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SOCIEDAD\PREVISION SOCIAL\"/>
    </mc:Choice>
  </mc:AlternateContent>
  <xr:revisionPtr revIDLastSave="0" documentId="13_ncr:1_{80A7E428-BA4A-4FF9-8C23-0A27B2489777}" xr6:coauthVersionLast="36" xr6:coauthVersionMax="36" xr10:uidLastSave="{00000000-0000-0000-0000-000000000000}"/>
  <bookViews>
    <workbookView xWindow="0" yWindow="0" windowWidth="18330" windowHeight="9390" activeTab="5" xr2:uid="{00000000-000D-0000-FFFF-FFFF00000000}"/>
  </bookViews>
  <sheets>
    <sheet name="Índice" sheetId="2" r:id="rId1"/>
    <sheet name="Cuadro 1" sheetId="3" r:id="rId2"/>
    <sheet name="Cuadro 2" sheetId="1" r:id="rId3"/>
    <sheet name="Cuadro 3" sheetId="5" r:id="rId4"/>
    <sheet name="Cuadro 4" sheetId="4" r:id="rId5"/>
    <sheet name="Cuadro 5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E13" i="3"/>
  <c r="F13" i="3"/>
  <c r="G13" i="3"/>
  <c r="H13" i="3"/>
  <c r="C13" i="3"/>
</calcChain>
</file>

<file path=xl/sharedStrings.xml><?xml version="1.0" encoding="utf-8"?>
<sst xmlns="http://schemas.openxmlformats.org/spreadsheetml/2006/main" count="198" uniqueCount="95">
  <si>
    <t xml:space="preserve"> Sexo registrado al nacer y grupos quinquenales de edad</t>
  </si>
  <si>
    <t>Percibe jubilación o pensión</t>
  </si>
  <si>
    <t>Sí</t>
  </si>
  <si>
    <t>No</t>
  </si>
  <si>
    <t>Total</t>
  </si>
  <si>
    <t>Solo jubilación</t>
  </si>
  <si>
    <t>Solo pensión por fallecimiento</t>
  </si>
  <si>
    <t>Jubilación y pensión por fallecimiento</t>
  </si>
  <si>
    <t>Solo pensión de otro tipo</t>
  </si>
  <si>
    <t>0-4</t>
  </si>
  <si>
    <t>///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</si>
  <si>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</si>
  <si>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</si>
  <si>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</si>
  <si>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</si>
  <si>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</si>
  <si>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</si>
  <si>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</si>
  <si>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</si>
  <si>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</si>
  <si>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</si>
  <si>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</si>
  <si>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</si>
  <si>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</si>
  <si>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</si>
  <si>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</si>
  <si>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</si>
  <si>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</si>
  <si>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</si>
  <si>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</si>
  <si>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y más</t>
  </si>
  <si>
    <t>Signos convencionales:</t>
  </si>
  <si>
    <t>-    Cero absoluto</t>
  </si>
  <si>
    <t>///  Dato que no corresponde presentar</t>
  </si>
  <si>
    <t>Población por percepción de jubilación o pensión en grupos quinquenales de edad. Provincia de San Juan. Año 2022</t>
  </si>
  <si>
    <t>Cuadro 1</t>
  </si>
  <si>
    <t xml:space="preserve">Cuadro 1. Población por percepción de jubilación o pensión. Provincia de San Juan. Año 2022 </t>
  </si>
  <si>
    <t>Jurisdición</t>
  </si>
  <si>
    <t>No Percibe Jubilación</t>
  </si>
  <si>
    <t>San Juan</t>
  </si>
  <si>
    <t>San Juan %</t>
  </si>
  <si>
    <t xml:space="preserve">Población por percepción de jubilación o pensión. Provincia de San Juan. Año 2022 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</si>
  <si>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>: IIEE en base a  datos definitivos del Censo de Población, Hogares y Viviendas de 2022. INDEC</t>
    </r>
  </si>
  <si>
    <t>Cuadro 2. Población por percepción de jubilación o pensión en grupos quinquenales de edad. Provincia de San Juan. Año 2022</t>
  </si>
  <si>
    <t xml:space="preserve">Jurisdicción </t>
  </si>
  <si>
    <t>Población Total</t>
  </si>
  <si>
    <t>Población con Jubilación y/o Pensión</t>
  </si>
  <si>
    <t>Censo 2001</t>
  </si>
  <si>
    <t>Censo 2010</t>
  </si>
  <si>
    <t>Censo 2022</t>
  </si>
  <si>
    <t>Percepción de Jubilación y/o Pensión. Provincia de San Juan. Censos 2001 - 2010 - 2022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</si>
  <si>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Censo de Población, Hogares y Viviendas: Años 2001 - 2010 - 2022. INDEC</t>
    </r>
  </si>
  <si>
    <t>Departamento</t>
  </si>
  <si>
    <t>Albardón</t>
  </si>
  <si>
    <t>Angaco</t>
  </si>
  <si>
    <t>Calingasta</t>
  </si>
  <si>
    <t>Capital</t>
  </si>
  <si>
    <t>Caucete</t>
  </si>
  <si>
    <t>Chimbas</t>
  </si>
  <si>
    <t>Iglesia</t>
  </si>
  <si>
    <t>Jáchal</t>
  </si>
  <si>
    <t>9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</si>
  <si>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</si>
  <si>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</si>
  <si>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</si>
  <si>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</si>
  <si>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</si>
  <si>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</si>
  <si>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</si>
  <si>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</si>
  <si>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25 de Mayo</t>
  </si>
  <si>
    <t>Zonda</t>
  </si>
  <si>
    <t xml:space="preserve">Varones </t>
  </si>
  <si>
    <t xml:space="preserve">Mujeres </t>
  </si>
  <si>
    <t>Total que percibe algun beneficio</t>
  </si>
  <si>
    <t>si</t>
  </si>
  <si>
    <r>
      <t xml:space="preserve">Población total </t>
    </r>
    <r>
      <rPr>
        <vertAlign val="superscript"/>
        <sz val="9"/>
        <rFont val="Calibri"/>
        <family val="2"/>
        <scheme val="minor"/>
      </rPr>
      <t>(1)</t>
    </r>
  </si>
  <si>
    <t>No Percibe ningun beneficio</t>
  </si>
  <si>
    <t xml:space="preserve">Población total en viviendas particulares. Población por percepción de jubilación o pensión según sexo registrado al nacer y grupos quinquenales de edad. Provincia de San Juan. Año 2022 </t>
  </si>
  <si>
    <t>Cuadro 4</t>
  </si>
  <si>
    <t xml:space="preserve">Cuadro 3. </t>
  </si>
  <si>
    <t>Cuadro 2</t>
  </si>
  <si>
    <t>Grupos quinquenales de edad</t>
  </si>
  <si>
    <t xml:space="preserve">Cuadro 3.Población total en viviendas particulares. Población por percepción de jubilación o pensión según sexo registrado al nacer y grupos quinquenales de edad. Provincia de San Juan. Año 2022 </t>
  </si>
  <si>
    <t>Cuadro 4.Percepción de Jubilación y/o Pensión. Provincia de San Juan. Censos 2001 - 2010 - 2022</t>
  </si>
  <si>
    <t xml:space="preserve">Cuadro 5. </t>
  </si>
  <si>
    <t xml:space="preserve">Población total en viviendas particulares. Población por percepción de jubilación o pensión según departamento. Provincia de San Juan. Año 2022 </t>
  </si>
  <si>
    <r>
      <t>Población total</t>
    </r>
    <r>
      <rPr>
        <vertAlign val="superscript"/>
        <sz val="9"/>
        <rFont val="Calibri"/>
        <family val="2"/>
        <scheme val="minor"/>
      </rPr>
      <t xml:space="preserve"> (1)</t>
    </r>
  </si>
  <si>
    <t xml:space="preserve">Cuadro 5.Población total en viviendas particulares. Población por percepción de jubilación o pensión según departamento. Provincia de San Juan. Año 2022 </t>
  </si>
  <si>
    <t>INDICE</t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</si>
  <si>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>(¹) Se excluye a las personas que viven en situación de calle.</t>
    </r>
  </si>
  <si>
    <r>
      <t xml:space="preserve">Fuente: </t>
    </r>
    <r>
      <rPr>
        <sz val="8"/>
        <rFont val="Calibri"/>
        <family val="2"/>
        <scheme val="minor"/>
      </rPr>
      <t xml:space="preserve"> Censo Nacional de Población, Hogares y Viviendas 2022. Resultados definitivos.INDEC</t>
    </r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</si>
  <si>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 Censo Nacional de Población, Hogares y Viviendas 2022. Resultados definitivos.INDEC</t>
    </r>
  </si>
  <si>
    <t>Indice de cuadros</t>
  </si>
  <si>
    <r>
      <t xml:space="preserve">Fuente: </t>
    </r>
    <r>
      <rPr>
        <sz val="8"/>
        <rFont val="Calibri"/>
        <family val="2"/>
        <scheme val="minor"/>
      </rPr>
      <t xml:space="preserve">Censo Nacional de Población, Hogares y Viviendas 2022. Resultados definitivos.INDEC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</si>
</sst>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0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 applyBorder="1" applyAlignment="1" applyProtection="1">
      <alignment horizontal="left" wrapText="1" indent="1"/>
      <protection locked="0"/>
    </xf>
    <xf numFmtId="3" fontId="3" fillId="2" borderId="0" xfId="1" applyNumberFormat="1" applyFont="1" applyFill="1" applyBorder="1" applyAlignment="1">
      <alignment horizontal="right"/>
    </xf>
    <xf numFmtId="0" fontId="0" fillId="2" borderId="0" xfId="0" applyFill="1" applyBorder="1"/>
    <xf numFmtId="0" fontId="8" fillId="2" borderId="0" xfId="0" applyFont="1" applyFill="1"/>
    <xf numFmtId="0" fontId="10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 applyProtection="1">
      <alignment horizontal="left" wrapText="1"/>
      <protection locked="0"/>
    </xf>
    <xf numFmtId="3" fontId="9" fillId="2" borderId="0" xfId="1" applyNumberFormat="1" applyFont="1" applyFill="1" applyAlignment="1">
      <alignment horizontal="right"/>
    </xf>
    <xf numFmtId="49" fontId="4" fillId="2" borderId="0" xfId="1" applyNumberFormat="1" applyFont="1" applyFill="1" applyBorder="1" applyAlignment="1">
      <alignment horizontal="left" vertical="top" wrapText="1" readingOrder="1"/>
    </xf>
    <xf numFmtId="49" fontId="4" fillId="2" borderId="3" xfId="1" applyNumberFormat="1" applyFont="1" applyFill="1" applyBorder="1" applyAlignment="1">
      <alignment horizontal="left" vertical="top" wrapText="1" readingOrder="1"/>
    </xf>
    <xf numFmtId="0" fontId="11" fillId="2" borderId="0" xfId="0" applyFont="1" applyFill="1"/>
    <xf numFmtId="0" fontId="8" fillId="2" borderId="3" xfId="0" applyFont="1" applyFill="1" applyBorder="1"/>
    <xf numFmtId="164" fontId="8" fillId="2" borderId="3" xfId="0" applyNumberFormat="1" applyFont="1" applyFill="1" applyBorder="1"/>
    <xf numFmtId="0" fontId="10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14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15" fillId="2" borderId="0" xfId="0" applyFont="1" applyFill="1" applyBorder="1" applyAlignment="1">
      <alignment horizontal="right" vertical="top" wrapText="1"/>
    </xf>
    <xf numFmtId="0" fontId="14" fillId="2" borderId="0" xfId="0" applyFont="1" applyFill="1" applyBorder="1" applyAlignment="1">
      <alignment horizontal="right" vertical="top" wrapText="1"/>
    </xf>
    <xf numFmtId="3" fontId="15" fillId="2" borderId="0" xfId="0" applyNumberFormat="1" applyFont="1" applyFill="1" applyBorder="1" applyAlignment="1">
      <alignment horizontal="right" vertical="top"/>
    </xf>
    <xf numFmtId="3" fontId="15" fillId="2" borderId="0" xfId="0" applyNumberFormat="1" applyFont="1" applyFill="1" applyBorder="1" applyAlignment="1">
      <alignment horizontal="right" vertical="top" wrapText="1"/>
    </xf>
    <xf numFmtId="0" fontId="16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8" fillId="2" borderId="0" xfId="0" applyFont="1" applyFill="1" applyBorder="1" applyAlignment="1">
      <alignment horizontal="center" wrapText="1"/>
    </xf>
    <xf numFmtId="0" fontId="8" fillId="2" borderId="1" xfId="0" applyFont="1" applyFill="1" applyBorder="1"/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wrapText="1"/>
    </xf>
    <xf numFmtId="3" fontId="9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left" wrapText="1" indent="1"/>
    </xf>
    <xf numFmtId="3" fontId="10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16" fontId="10" fillId="2" borderId="0" xfId="0" applyNumberFormat="1" applyFont="1" applyFill="1" applyAlignment="1">
      <alignment horizontal="left" wrapText="1" indent="1"/>
    </xf>
    <xf numFmtId="17" fontId="10" fillId="2" borderId="0" xfId="0" applyNumberFormat="1" applyFont="1" applyFill="1" applyAlignment="1">
      <alignment horizontal="left" wrapText="1" indent="1"/>
    </xf>
    <xf numFmtId="0" fontId="10" fillId="2" borderId="3" xfId="0" applyFont="1" applyFill="1" applyBorder="1" applyAlignment="1">
      <alignment horizontal="left" wrapText="1" indent="1"/>
    </xf>
    <xf numFmtId="0" fontId="10" fillId="2" borderId="3" xfId="0" applyFont="1" applyFill="1" applyBorder="1" applyAlignment="1">
      <alignment horizontal="right"/>
    </xf>
    <xf numFmtId="0" fontId="19" fillId="2" borderId="0" xfId="0" applyFont="1" applyFill="1" applyAlignment="1">
      <alignment vertical="top" readingOrder="1"/>
    </xf>
    <xf numFmtId="0" fontId="3" fillId="0" borderId="0" xfId="0" applyFont="1" applyAlignment="1">
      <alignment vertical="top" readingOrder="1"/>
    </xf>
    <xf numFmtId="0" fontId="10" fillId="2" borderId="0" xfId="0" applyFont="1" applyFill="1"/>
    <xf numFmtId="0" fontId="9" fillId="2" borderId="0" xfId="0" applyFont="1" applyFill="1" applyAlignment="1">
      <alignment horizontal="left" wrapText="1"/>
    </xf>
    <xf numFmtId="3" fontId="10" fillId="2" borderId="3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left" wrapText="1" indent="1"/>
    </xf>
    <xf numFmtId="3" fontId="10" fillId="2" borderId="0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3" fillId="2" borderId="0" xfId="0" applyFont="1" applyFill="1" applyAlignment="1">
      <alignment vertical="top" readingOrder="1"/>
    </xf>
    <xf numFmtId="0" fontId="24" fillId="2" borderId="0" xfId="2" applyFont="1" applyFill="1"/>
    <xf numFmtId="0" fontId="24" fillId="2" borderId="0" xfId="2" applyFont="1" applyFill="1" applyAlignment="1">
      <alignment vertical="top" readingOrder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3" fontId="17" fillId="2" borderId="3" xfId="0" applyNumberFormat="1" applyFont="1" applyFill="1" applyBorder="1" applyAlignment="1">
      <alignment horizontal="right" vertical="top" wrapText="1"/>
    </xf>
    <xf numFmtId="3" fontId="17" fillId="3" borderId="3" xfId="0" applyNumberFormat="1" applyFont="1" applyFill="1" applyBorder="1" applyAlignment="1">
      <alignment horizontal="right" vertical="top"/>
    </xf>
    <xf numFmtId="0" fontId="0" fillId="2" borderId="0" xfId="0" applyFill="1" applyAlignment="1">
      <alignment horizontal="center"/>
    </xf>
    <xf numFmtId="0" fontId="3" fillId="2" borderId="0" xfId="2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9" fillId="2" borderId="0" xfId="0" applyFont="1" applyFill="1" applyBorder="1" applyAlignment="1" applyProtection="1">
      <alignment wrapText="1"/>
      <protection locked="0"/>
    </xf>
    <xf numFmtId="3" fontId="9" fillId="2" borderId="0" xfId="1" applyNumberFormat="1" applyFont="1" applyFill="1" applyBorder="1" applyAlignment="1">
      <alignment horizontal="right"/>
    </xf>
    <xf numFmtId="0" fontId="10" fillId="2" borderId="0" xfId="0" applyFont="1" applyFill="1" applyBorder="1" applyAlignment="1" applyProtection="1">
      <alignment horizontal="left" wrapText="1" indent="1"/>
      <protection locked="0"/>
    </xf>
    <xf numFmtId="3" fontId="10" fillId="2" borderId="0" xfId="1" applyNumberFormat="1" applyFont="1" applyFill="1" applyBorder="1" applyAlignment="1">
      <alignment horizontal="right"/>
    </xf>
    <xf numFmtId="0" fontId="10" fillId="2" borderId="3" xfId="0" applyFont="1" applyFill="1" applyBorder="1" applyAlignment="1" applyProtection="1">
      <alignment horizontal="left" wrapText="1" indent="1"/>
      <protection locked="0"/>
    </xf>
    <xf numFmtId="3" fontId="10" fillId="2" borderId="3" xfId="1" applyNumberFormat="1" applyFont="1" applyFill="1" applyBorder="1" applyAlignment="1">
      <alignment horizontal="right"/>
    </xf>
    <xf numFmtId="0" fontId="13" fillId="2" borderId="0" xfId="0" applyFont="1" applyFill="1"/>
    <xf numFmtId="0" fontId="12" fillId="2" borderId="0" xfId="0" applyFont="1" applyFill="1"/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vertical="top" readingOrder="1"/>
    </xf>
    <xf numFmtId="49" fontId="24" fillId="2" borderId="0" xfId="2" applyNumberFormat="1" applyFont="1" applyFill="1" applyBorder="1" applyAlignment="1">
      <alignment horizontal="left" vertical="top" wrapText="1" readingOrder="1"/>
    </xf>
    <xf numFmtId="0" fontId="12" fillId="2" borderId="0" xfId="0" applyFont="1" applyFill="1" applyAlignment="1">
      <alignment horizontal="left"/>
    </xf>
    <xf numFmtId="0" fontId="13" fillId="0" borderId="0" xfId="0" applyFont="1" applyAlignment="1">
      <alignment horizontal="left" wrapText="1"/>
    </xf>
    <xf numFmtId="49" fontId="3" fillId="2" borderId="0" xfId="1" applyNumberFormat="1" applyFont="1" applyFill="1" applyBorder="1" applyAlignment="1">
      <alignment horizontal="left" vertical="top" wrapText="1" readingOrder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8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vertical="top" wrapText="1"/>
    </xf>
    <xf numFmtId="0" fontId="17" fillId="2" borderId="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/>
    </xf>
    <xf numFmtId="0" fontId="21" fillId="4" borderId="0" xfId="0" applyFont="1" applyFill="1" applyAlignment="1">
      <alignment horizontal="left"/>
    </xf>
    <xf numFmtId="0" fontId="26" fillId="2" borderId="0" xfId="0" applyFont="1" applyFill="1"/>
  </cellXfs>
  <cellStyles count="3">
    <cellStyle name="Hipervínculo" xfId="2" builtinId="8"/>
    <cellStyle name="Normal" xfId="0" builtinId="0"/>
    <cellStyle name="Normal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7010400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CFC72216-A9F7-4A77-8F01-C884D66F1F5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1040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476250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6A21ABA-9134-4DF7-886C-678A307616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209550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927F5042-C934-4DC4-894B-25D3848CBF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246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19050</xdr:colOff>
      <xdr:row>3</xdr:row>
      <xdr:rowOff>144780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88338ABA-0857-40F0-BC82-9BEF9F518C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4860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171450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CBC77DD6-3A36-4521-80F7-8F9CEB2FEE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4860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533400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05243E1F-5D67-4C26-AAF7-D068513810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4860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1"/>
  <sheetViews>
    <sheetView workbookViewId="0"/>
  </sheetViews>
  <sheetFormatPr baseColWidth="10" defaultRowHeight="15" x14ac:dyDescent="0.25"/>
  <cols>
    <col min="1" max="1" width="114.5703125" style="1" customWidth="1"/>
    <col min="2" max="16384" width="11.42578125" style="1"/>
  </cols>
  <sheetData>
    <row r="5" spans="1:8" ht="20.25" x14ac:dyDescent="0.3">
      <c r="A5" s="103" t="s">
        <v>93</v>
      </c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ht="15" customHeight="1" x14ac:dyDescent="0.25">
      <c r="A7" s="73" t="s">
        <v>36</v>
      </c>
      <c r="B7" s="73"/>
      <c r="C7" s="73"/>
      <c r="D7" s="73"/>
      <c r="E7" s="73"/>
      <c r="F7" s="73"/>
      <c r="G7" s="73"/>
      <c r="H7" s="73"/>
    </row>
    <row r="8" spans="1:8" x14ac:dyDescent="0.25">
      <c r="A8" s="52" t="s">
        <v>43</v>
      </c>
      <c r="B8" s="2"/>
      <c r="C8" s="2"/>
      <c r="D8" s="2"/>
      <c r="E8" s="2"/>
      <c r="F8" s="2"/>
      <c r="G8" s="2"/>
      <c r="H8" s="2"/>
    </row>
    <row r="9" spans="1:8" x14ac:dyDescent="0.25">
      <c r="A9" s="53" t="s">
        <v>83</v>
      </c>
      <c r="B9" s="2"/>
      <c r="C9" s="2"/>
      <c r="D9" s="2"/>
      <c r="E9" s="2"/>
      <c r="F9" s="2"/>
      <c r="G9" s="2"/>
      <c r="H9" s="2"/>
    </row>
    <row r="10" spans="1:8" x14ac:dyDescent="0.25">
      <c r="A10" s="52" t="s">
        <v>84</v>
      </c>
      <c r="B10" s="2"/>
      <c r="C10" s="2"/>
      <c r="D10" s="2"/>
      <c r="E10" s="2"/>
      <c r="F10" s="2"/>
      <c r="G10" s="2"/>
      <c r="H10" s="2"/>
    </row>
    <row r="11" spans="1:8" x14ac:dyDescent="0.25">
      <c r="A11" s="53" t="s">
        <v>88</v>
      </c>
      <c r="B11" s="2"/>
      <c r="C11" s="2"/>
      <c r="D11" s="2"/>
      <c r="E11" s="2"/>
      <c r="F11" s="2"/>
      <c r="G11" s="2"/>
      <c r="H11" s="2"/>
    </row>
  </sheetData>
  <mergeCells count="1">
    <mergeCell ref="A7:H7"/>
  </mergeCells>
  <hyperlinks>
    <hyperlink ref="A7:H7" location="'Cuadro 1'!A1" display="Cuadro 1. Población por percepción de jubilación o pensión. Provincia de San Juan. Año 2022 " xr:uid="{00000000-0004-0000-0000-000000000000}"/>
    <hyperlink ref="A8" location="'Cuadro 2'!A1" display="Cuadro 2. Población por percepción de jubilación o pensión en grupos quinquenales de edad. Provincia de San Juan. Año 2022" xr:uid="{00000000-0004-0000-0000-000001000000}"/>
    <hyperlink ref="A9" location="'Cuadro 3'!A1" display="Cuadro 3.Población total en viviendas particulares. Población por percepción de jubilación o pensión según sexo registrado al nacer y grupos quinquenales de edad. Provincia de San Juan. Año 2022 " xr:uid="{00000000-0004-0000-0000-000002000000}"/>
    <hyperlink ref="A10" location="'Cuadro 4'!A1" display="Cuadro 4.Percepción de Jubilación y/o Pensión. Provincia de San Juan. Censos 2001 - 2010 - 2022" xr:uid="{00000000-0004-0000-0000-000003000000}"/>
    <hyperlink ref="A11" location="'Cuadro 5'!A1" display="Cuadro 5.Población total en viviendas particulares. Población por percepción de jubilación o pensión según departamento. Provincia de San Juan. Año 2022 " xr:uid="{00000000-0004-0000-0000-000004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6"/>
  <sheetViews>
    <sheetView workbookViewId="0">
      <selection activeCell="M5" sqref="M5"/>
    </sheetView>
  </sheetViews>
  <sheetFormatPr baseColWidth="10" defaultRowHeight="15" x14ac:dyDescent="0.25"/>
  <cols>
    <col min="1" max="1" width="12.7109375" style="1" customWidth="1"/>
    <col min="2" max="2" width="10.5703125" style="1" customWidth="1"/>
    <col min="3" max="3" width="11.7109375" style="1" bestFit="1" customWidth="1"/>
    <col min="4" max="9" width="11.42578125" style="1"/>
    <col min="10" max="10" width="11.42578125" style="62"/>
    <col min="11" max="16384" width="11.42578125" style="1"/>
  </cols>
  <sheetData>
    <row r="2" spans="1:10" x14ac:dyDescent="0.25">
      <c r="J2" s="61" t="s">
        <v>89</v>
      </c>
    </row>
    <row r="5" spans="1:10" x14ac:dyDescent="0.25">
      <c r="A5" s="12" t="s">
        <v>35</v>
      </c>
      <c r="B5" s="6"/>
      <c r="C5" s="6"/>
      <c r="D5" s="6"/>
      <c r="E5" s="6"/>
      <c r="F5" s="6"/>
      <c r="G5" s="6"/>
      <c r="H5" s="6"/>
      <c r="J5" s="1"/>
    </row>
    <row r="6" spans="1:10" x14ac:dyDescent="0.25">
      <c r="A6" s="76" t="s">
        <v>41</v>
      </c>
      <c r="B6" s="76"/>
      <c r="C6" s="76"/>
      <c r="D6" s="76"/>
      <c r="E6" s="76"/>
      <c r="F6" s="76"/>
      <c r="G6" s="76"/>
      <c r="H6" s="76"/>
      <c r="I6" s="6"/>
    </row>
    <row r="7" spans="1:10" x14ac:dyDescent="0.25">
      <c r="A7" s="10"/>
      <c r="B7" s="10"/>
      <c r="C7" s="11"/>
      <c r="D7" s="11"/>
      <c r="E7" s="11"/>
      <c r="F7" s="11"/>
      <c r="G7" s="11"/>
      <c r="H7" s="11"/>
      <c r="I7" s="6"/>
    </row>
    <row r="8" spans="1:10" x14ac:dyDescent="0.25">
      <c r="A8" s="77" t="s">
        <v>37</v>
      </c>
      <c r="B8" s="77" t="s">
        <v>76</v>
      </c>
      <c r="C8" s="81" t="s">
        <v>1</v>
      </c>
      <c r="D8" s="81"/>
      <c r="E8" s="81"/>
      <c r="F8" s="81"/>
      <c r="G8" s="81"/>
      <c r="H8" s="81"/>
      <c r="I8" s="6"/>
    </row>
    <row r="9" spans="1:10" x14ac:dyDescent="0.25">
      <c r="A9" s="78"/>
      <c r="B9" s="80"/>
      <c r="C9" s="81" t="s">
        <v>2</v>
      </c>
      <c r="D9" s="81"/>
      <c r="E9" s="81"/>
      <c r="F9" s="81"/>
      <c r="G9" s="81"/>
      <c r="H9" s="77" t="s">
        <v>38</v>
      </c>
      <c r="I9" s="6"/>
    </row>
    <row r="10" spans="1:10" ht="48" x14ac:dyDescent="0.25">
      <c r="A10" s="79"/>
      <c r="B10" s="79"/>
      <c r="C10" s="54" t="s">
        <v>4</v>
      </c>
      <c r="D10" s="54" t="s">
        <v>5</v>
      </c>
      <c r="E10" s="54" t="s">
        <v>6</v>
      </c>
      <c r="F10" s="54" t="s">
        <v>7</v>
      </c>
      <c r="G10" s="54" t="s">
        <v>8</v>
      </c>
      <c r="H10" s="79"/>
      <c r="I10" s="6"/>
    </row>
    <row r="11" spans="1:10" x14ac:dyDescent="0.25">
      <c r="A11" s="55"/>
      <c r="B11" s="55"/>
      <c r="C11" s="55"/>
      <c r="D11" s="55"/>
      <c r="E11" s="55"/>
      <c r="F11" s="55"/>
      <c r="G11" s="55"/>
      <c r="H11" s="55"/>
      <c r="I11" s="6"/>
    </row>
    <row r="12" spans="1:10" x14ac:dyDescent="0.25">
      <c r="A12" s="8" t="s">
        <v>39</v>
      </c>
      <c r="B12" s="9">
        <v>819445</v>
      </c>
      <c r="C12" s="9">
        <v>149494</v>
      </c>
      <c r="D12" s="9">
        <v>82871</v>
      </c>
      <c r="E12" s="9">
        <v>10335</v>
      </c>
      <c r="F12" s="9">
        <v>14169</v>
      </c>
      <c r="G12" s="9">
        <v>42119</v>
      </c>
      <c r="H12" s="9">
        <v>669951</v>
      </c>
      <c r="I12" s="6"/>
    </row>
    <row r="13" spans="1:10" x14ac:dyDescent="0.25">
      <c r="A13" s="13" t="s">
        <v>40</v>
      </c>
      <c r="B13" s="13"/>
      <c r="C13" s="14">
        <f>C12/$B$12*100</f>
        <v>18.243323224865609</v>
      </c>
      <c r="D13" s="14">
        <f t="shared" ref="D13:H13" si="0">D12/$B$12*100</f>
        <v>10.113064330125878</v>
      </c>
      <c r="E13" s="14">
        <f t="shared" si="0"/>
        <v>1.2612194839189941</v>
      </c>
      <c r="F13" s="14">
        <f t="shared" si="0"/>
        <v>1.7290971328155034</v>
      </c>
      <c r="G13" s="14">
        <f t="shared" si="0"/>
        <v>5.1399422780052353</v>
      </c>
      <c r="H13" s="14">
        <f t="shared" si="0"/>
        <v>81.75667677513438</v>
      </c>
      <c r="I13" s="6"/>
    </row>
    <row r="14" spans="1:10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0" x14ac:dyDescent="0.25">
      <c r="A15" s="75" t="s">
        <v>90</v>
      </c>
      <c r="B15" s="75"/>
      <c r="C15" s="75"/>
      <c r="D15" s="75"/>
      <c r="E15" s="75"/>
      <c r="F15" s="75"/>
      <c r="G15" s="75"/>
      <c r="H15" s="75"/>
      <c r="I15" s="6"/>
    </row>
    <row r="16" spans="1:10" x14ac:dyDescent="0.25">
      <c r="A16" s="74" t="s">
        <v>42</v>
      </c>
      <c r="B16" s="74"/>
      <c r="C16" s="74"/>
      <c r="D16" s="74"/>
      <c r="E16" s="74"/>
      <c r="F16" s="74"/>
      <c r="G16" s="74"/>
      <c r="H16" s="74"/>
    </row>
  </sheetData>
  <mergeCells count="8">
    <mergeCell ref="A16:H16"/>
    <mergeCell ref="A15:H15"/>
    <mergeCell ref="A6:H6"/>
    <mergeCell ref="A8:A10"/>
    <mergeCell ref="B8:B10"/>
    <mergeCell ref="C8:H8"/>
    <mergeCell ref="C9:G9"/>
    <mergeCell ref="H9:H10"/>
  </mergeCells>
  <hyperlinks>
    <hyperlink ref="J2" location="Índice!A1" display="INDICE" xr:uid="{00000000-0004-0000-0100-000000000000}"/>
  </hyperlink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45"/>
  <sheetViews>
    <sheetView workbookViewId="0">
      <selection activeCell="L6" sqref="L6"/>
    </sheetView>
  </sheetViews>
  <sheetFormatPr baseColWidth="10" defaultRowHeight="15" x14ac:dyDescent="0.25"/>
  <cols>
    <col min="1" max="1" width="16.5703125" style="1" customWidth="1"/>
    <col min="2" max="2" width="12.5703125" style="1" customWidth="1"/>
    <col min="3" max="9" width="11.42578125" style="1"/>
    <col min="10" max="10" width="11.42578125" style="60"/>
    <col min="11" max="16384" width="11.42578125" style="1"/>
  </cols>
  <sheetData>
    <row r="2" spans="1:21" x14ac:dyDescent="0.25">
      <c r="J2" s="61" t="s">
        <v>89</v>
      </c>
    </row>
    <row r="5" spans="1:21" x14ac:dyDescent="0.25">
      <c r="A5" s="12" t="s">
        <v>81</v>
      </c>
      <c r="J5" s="1"/>
    </row>
    <row r="6" spans="1:21" ht="15" customHeight="1" x14ac:dyDescent="0.25">
      <c r="A6" s="82" t="s">
        <v>34</v>
      </c>
      <c r="B6" s="82"/>
      <c r="C6" s="82"/>
      <c r="D6" s="82"/>
      <c r="E6" s="82"/>
      <c r="F6" s="82"/>
      <c r="G6" s="82"/>
      <c r="H6" s="82"/>
    </row>
    <row r="7" spans="1:21" ht="15.75" customHeight="1" x14ac:dyDescent="0.25"/>
    <row r="8" spans="1:21" x14ac:dyDescent="0.25">
      <c r="A8" s="77" t="s">
        <v>0</v>
      </c>
      <c r="B8" s="77" t="s">
        <v>76</v>
      </c>
      <c r="C8" s="81" t="s">
        <v>1</v>
      </c>
      <c r="D8" s="81"/>
      <c r="E8" s="81"/>
      <c r="F8" s="81"/>
      <c r="G8" s="81"/>
      <c r="H8" s="81"/>
    </row>
    <row r="9" spans="1:21" ht="23.25" customHeight="1" x14ac:dyDescent="0.25">
      <c r="A9" s="80"/>
      <c r="B9" s="80"/>
      <c r="C9" s="81" t="s">
        <v>2</v>
      </c>
      <c r="D9" s="81"/>
      <c r="E9" s="81"/>
      <c r="F9" s="81"/>
      <c r="G9" s="81"/>
      <c r="H9" s="77" t="s">
        <v>3</v>
      </c>
    </row>
    <row r="10" spans="1:21" ht="48" x14ac:dyDescent="0.25">
      <c r="A10" s="79"/>
      <c r="B10" s="79"/>
      <c r="C10" s="54" t="s">
        <v>4</v>
      </c>
      <c r="D10" s="54" t="s">
        <v>5</v>
      </c>
      <c r="E10" s="54" t="s">
        <v>6</v>
      </c>
      <c r="F10" s="54" t="s">
        <v>7</v>
      </c>
      <c r="G10" s="54" t="s">
        <v>8</v>
      </c>
      <c r="H10" s="79"/>
    </row>
    <row r="11" spans="1:21" x14ac:dyDescent="0.25">
      <c r="A11" s="55"/>
      <c r="B11" s="55"/>
      <c r="C11" s="55"/>
      <c r="D11" s="55"/>
      <c r="E11" s="55"/>
      <c r="F11" s="55"/>
      <c r="G11" s="55"/>
      <c r="H11" s="5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63" t="s">
        <v>4</v>
      </c>
      <c r="B12" s="64">
        <v>819445</v>
      </c>
      <c r="C12" s="64">
        <v>149494</v>
      </c>
      <c r="D12" s="64">
        <v>82871</v>
      </c>
      <c r="E12" s="64">
        <v>10335</v>
      </c>
      <c r="F12" s="64">
        <v>14169</v>
      </c>
      <c r="G12" s="64">
        <v>42119</v>
      </c>
      <c r="H12" s="64">
        <v>669951</v>
      </c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65" t="s">
        <v>9</v>
      </c>
      <c r="B13" s="66">
        <v>59564</v>
      </c>
      <c r="C13" s="66">
        <v>1351</v>
      </c>
      <c r="D13" s="66" t="s">
        <v>10</v>
      </c>
      <c r="E13" s="66">
        <v>475</v>
      </c>
      <c r="F13" s="66" t="s">
        <v>10</v>
      </c>
      <c r="G13" s="66">
        <v>876</v>
      </c>
      <c r="H13" s="66">
        <v>58213</v>
      </c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65" t="s">
        <v>11</v>
      </c>
      <c r="B14" s="66">
        <v>72343</v>
      </c>
      <c r="C14" s="66">
        <v>2095</v>
      </c>
      <c r="D14" s="66" t="s">
        <v>10</v>
      </c>
      <c r="E14" s="66">
        <v>685</v>
      </c>
      <c r="F14" s="66" t="s">
        <v>10</v>
      </c>
      <c r="G14" s="66">
        <v>1410</v>
      </c>
      <c r="H14" s="66">
        <v>70248</v>
      </c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65" t="s">
        <v>12</v>
      </c>
      <c r="B15" s="66">
        <v>70523</v>
      </c>
      <c r="C15" s="66">
        <v>2371</v>
      </c>
      <c r="D15" s="66" t="s">
        <v>10</v>
      </c>
      <c r="E15" s="66">
        <v>736</v>
      </c>
      <c r="F15" s="66" t="s">
        <v>10</v>
      </c>
      <c r="G15" s="66">
        <v>1635</v>
      </c>
      <c r="H15" s="66">
        <v>68152</v>
      </c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65" t="s">
        <v>13</v>
      </c>
      <c r="B16" s="66">
        <v>69988</v>
      </c>
      <c r="C16" s="66">
        <v>2929</v>
      </c>
      <c r="D16" s="66">
        <v>80</v>
      </c>
      <c r="E16" s="66">
        <v>686</v>
      </c>
      <c r="F16" s="66">
        <v>97</v>
      </c>
      <c r="G16" s="66">
        <v>2066</v>
      </c>
      <c r="H16" s="66">
        <v>67059</v>
      </c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65" t="s">
        <v>14</v>
      </c>
      <c r="B17" s="66">
        <v>66111</v>
      </c>
      <c r="C17" s="66">
        <v>3155</v>
      </c>
      <c r="D17" s="66">
        <v>321</v>
      </c>
      <c r="E17" s="66">
        <v>325</v>
      </c>
      <c r="F17" s="66">
        <v>224</v>
      </c>
      <c r="G17" s="66">
        <v>2285</v>
      </c>
      <c r="H17" s="66">
        <v>62956</v>
      </c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65" t="s">
        <v>15</v>
      </c>
      <c r="B18" s="66">
        <v>64106</v>
      </c>
      <c r="C18" s="66">
        <v>3634</v>
      </c>
      <c r="D18" s="66">
        <v>409</v>
      </c>
      <c r="E18" s="66">
        <v>424</v>
      </c>
      <c r="F18" s="66">
        <v>191</v>
      </c>
      <c r="G18" s="66">
        <v>2610</v>
      </c>
      <c r="H18" s="66">
        <v>60472</v>
      </c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65" t="s">
        <v>16</v>
      </c>
      <c r="B19" s="66">
        <v>59542</v>
      </c>
      <c r="C19" s="66">
        <v>3462</v>
      </c>
      <c r="D19" s="66">
        <v>435</v>
      </c>
      <c r="E19" s="66">
        <v>336</v>
      </c>
      <c r="F19" s="66">
        <v>159</v>
      </c>
      <c r="G19" s="66">
        <v>2532</v>
      </c>
      <c r="H19" s="66">
        <v>56080</v>
      </c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65" t="s">
        <v>17</v>
      </c>
      <c r="B20" s="66">
        <v>54817</v>
      </c>
      <c r="C20" s="66">
        <v>3800</v>
      </c>
      <c r="D20" s="66">
        <v>384</v>
      </c>
      <c r="E20" s="66">
        <v>405</v>
      </c>
      <c r="F20" s="66">
        <v>142</v>
      </c>
      <c r="G20" s="66">
        <v>2869</v>
      </c>
      <c r="H20" s="66">
        <v>51017</v>
      </c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65" t="s">
        <v>18</v>
      </c>
      <c r="B21" s="66">
        <v>55795</v>
      </c>
      <c r="C21" s="66">
        <v>4500</v>
      </c>
      <c r="D21" s="66">
        <v>489</v>
      </c>
      <c r="E21" s="66">
        <v>528</v>
      </c>
      <c r="F21" s="66">
        <v>141</v>
      </c>
      <c r="G21" s="66">
        <v>3342</v>
      </c>
      <c r="H21" s="66">
        <v>51295</v>
      </c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65" t="s">
        <v>19</v>
      </c>
      <c r="B22" s="66">
        <v>49643</v>
      </c>
      <c r="C22" s="66">
        <v>5673</v>
      </c>
      <c r="D22" s="66">
        <v>743</v>
      </c>
      <c r="E22" s="66">
        <v>682</v>
      </c>
      <c r="F22" s="66">
        <v>190</v>
      </c>
      <c r="G22" s="66">
        <v>4058</v>
      </c>
      <c r="H22" s="66">
        <v>43970</v>
      </c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65" t="s">
        <v>20</v>
      </c>
      <c r="B23" s="66">
        <v>41010</v>
      </c>
      <c r="C23" s="66">
        <v>7002</v>
      </c>
      <c r="D23" s="66">
        <v>1715</v>
      </c>
      <c r="E23" s="66">
        <v>789</v>
      </c>
      <c r="F23" s="66">
        <v>151</v>
      </c>
      <c r="G23" s="66">
        <v>4347</v>
      </c>
      <c r="H23" s="66">
        <v>34008</v>
      </c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65" t="s">
        <v>21</v>
      </c>
      <c r="B24" s="66">
        <v>35654</v>
      </c>
      <c r="C24" s="66">
        <v>9058</v>
      </c>
      <c r="D24" s="66">
        <v>3110</v>
      </c>
      <c r="E24" s="66">
        <v>1042</v>
      </c>
      <c r="F24" s="66">
        <v>209</v>
      </c>
      <c r="G24" s="66">
        <v>4697</v>
      </c>
      <c r="H24" s="66">
        <v>26596</v>
      </c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65" t="s">
        <v>22</v>
      </c>
      <c r="B25" s="66">
        <v>32348</v>
      </c>
      <c r="C25" s="66">
        <v>17573</v>
      </c>
      <c r="D25" s="66">
        <v>12030</v>
      </c>
      <c r="E25" s="66">
        <v>1028</v>
      </c>
      <c r="F25" s="66">
        <v>633</v>
      </c>
      <c r="G25" s="66">
        <v>3882</v>
      </c>
      <c r="H25" s="66">
        <v>14775</v>
      </c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65" t="s">
        <v>23</v>
      </c>
      <c r="B26" s="66">
        <v>29112</v>
      </c>
      <c r="C26" s="66">
        <v>25926</v>
      </c>
      <c r="D26" s="66">
        <v>20263</v>
      </c>
      <c r="E26" s="66">
        <v>753</v>
      </c>
      <c r="F26" s="66">
        <v>1637</v>
      </c>
      <c r="G26" s="66">
        <v>3273</v>
      </c>
      <c r="H26" s="66">
        <v>3186</v>
      </c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65" t="s">
        <v>24</v>
      </c>
      <c r="B27" s="66">
        <v>24418</v>
      </c>
      <c r="C27" s="66">
        <v>23650</v>
      </c>
      <c r="D27" s="66">
        <v>19366</v>
      </c>
      <c r="E27" s="66">
        <v>539</v>
      </c>
      <c r="F27" s="66">
        <v>2599</v>
      </c>
      <c r="G27" s="66">
        <v>1146</v>
      </c>
      <c r="H27" s="66">
        <v>768</v>
      </c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65" t="s">
        <v>25</v>
      </c>
      <c r="B28" s="66">
        <v>17066</v>
      </c>
      <c r="C28" s="66">
        <v>16608</v>
      </c>
      <c r="D28" s="66">
        <v>12798</v>
      </c>
      <c r="E28" s="66">
        <v>339</v>
      </c>
      <c r="F28" s="66">
        <v>2991</v>
      </c>
      <c r="G28" s="66">
        <v>480</v>
      </c>
      <c r="H28" s="66">
        <v>458</v>
      </c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65" t="s">
        <v>26</v>
      </c>
      <c r="B29" s="66">
        <v>9786</v>
      </c>
      <c r="C29" s="66">
        <v>9543</v>
      </c>
      <c r="D29" s="66">
        <v>6572</v>
      </c>
      <c r="E29" s="66">
        <v>267</v>
      </c>
      <c r="F29" s="66">
        <v>2408</v>
      </c>
      <c r="G29" s="66">
        <v>296</v>
      </c>
      <c r="H29" s="66">
        <v>243</v>
      </c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65" t="s">
        <v>27</v>
      </c>
      <c r="B30" s="66">
        <v>5001</v>
      </c>
      <c r="C30" s="66">
        <v>4814</v>
      </c>
      <c r="D30" s="66">
        <v>2891</v>
      </c>
      <c r="E30" s="66">
        <v>190</v>
      </c>
      <c r="F30" s="66">
        <v>1564</v>
      </c>
      <c r="G30" s="66">
        <v>169</v>
      </c>
      <c r="H30" s="66">
        <v>187</v>
      </c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65" t="s">
        <v>28</v>
      </c>
      <c r="B31" s="66">
        <v>2058</v>
      </c>
      <c r="C31" s="66">
        <v>1883</v>
      </c>
      <c r="D31" s="66">
        <v>1035</v>
      </c>
      <c r="E31" s="66">
        <v>87</v>
      </c>
      <c r="F31" s="66">
        <v>673</v>
      </c>
      <c r="G31" s="66">
        <v>88</v>
      </c>
      <c r="H31" s="66">
        <v>175</v>
      </c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65" t="s">
        <v>29</v>
      </c>
      <c r="B32" s="66">
        <v>495</v>
      </c>
      <c r="C32" s="66">
        <v>406</v>
      </c>
      <c r="D32" s="66">
        <v>197</v>
      </c>
      <c r="E32" s="66">
        <v>16</v>
      </c>
      <c r="F32" s="66">
        <v>148</v>
      </c>
      <c r="G32" s="66">
        <v>45</v>
      </c>
      <c r="H32" s="66">
        <v>89</v>
      </c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67" t="s">
        <v>30</v>
      </c>
      <c r="B33" s="68">
        <v>65</v>
      </c>
      <c r="C33" s="68">
        <v>61</v>
      </c>
      <c r="D33" s="68">
        <v>33</v>
      </c>
      <c r="E33" s="68">
        <v>3</v>
      </c>
      <c r="F33" s="68">
        <v>12</v>
      </c>
      <c r="G33" s="68">
        <v>13</v>
      </c>
      <c r="H33" s="68">
        <v>4</v>
      </c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3"/>
      <c r="B34" s="4"/>
      <c r="C34" s="4"/>
      <c r="D34" s="4"/>
      <c r="E34" s="4"/>
      <c r="F34" s="4"/>
      <c r="G34" s="4"/>
      <c r="H34" s="4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83" t="s">
        <v>90</v>
      </c>
      <c r="B35" s="83"/>
      <c r="C35" s="83"/>
      <c r="D35" s="83"/>
      <c r="E35" s="83"/>
      <c r="F35" s="83"/>
      <c r="G35" s="83"/>
      <c r="H35" s="83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69" t="s">
        <v>31</v>
      </c>
      <c r="B36" s="70"/>
      <c r="C36" s="70"/>
      <c r="D36" s="70"/>
      <c r="E36" s="70"/>
      <c r="F36" s="70"/>
      <c r="G36" s="70"/>
      <c r="H36" s="70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69" t="s">
        <v>32</v>
      </c>
      <c r="B37" s="70"/>
      <c r="C37" s="70"/>
      <c r="D37" s="70"/>
      <c r="E37" s="70"/>
      <c r="F37" s="70"/>
      <c r="G37" s="70"/>
      <c r="H37" s="70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69" t="s">
        <v>33</v>
      </c>
      <c r="B38" s="70"/>
      <c r="C38" s="70"/>
      <c r="D38" s="70"/>
      <c r="E38" s="70"/>
      <c r="F38" s="70"/>
      <c r="G38" s="70"/>
      <c r="H38" s="70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74" t="s">
        <v>92</v>
      </c>
      <c r="B39" s="74"/>
      <c r="C39" s="74"/>
      <c r="D39" s="74"/>
      <c r="E39" s="74"/>
      <c r="F39" s="74"/>
      <c r="G39" s="74"/>
      <c r="H39" s="74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L45" s="5"/>
      <c r="M45" s="5"/>
      <c r="N45" s="5"/>
      <c r="O45" s="5"/>
      <c r="P45" s="5"/>
      <c r="Q45" s="5"/>
      <c r="R45" s="5"/>
      <c r="S45" s="5"/>
      <c r="T45" s="5"/>
      <c r="U45" s="5"/>
    </row>
  </sheetData>
  <mergeCells count="8">
    <mergeCell ref="A6:H6"/>
    <mergeCell ref="A39:H39"/>
    <mergeCell ref="A35:H35"/>
    <mergeCell ref="A8:A10"/>
    <mergeCell ref="B8:B10"/>
    <mergeCell ref="C8:H8"/>
    <mergeCell ref="C9:G9"/>
    <mergeCell ref="H9:H10"/>
  </mergeCells>
  <hyperlinks>
    <hyperlink ref="J2" location="Índice!A1" display="INDICE" xr:uid="{00000000-0004-0000-0200-000000000000}"/>
  </hyperlink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84"/>
  <sheetViews>
    <sheetView workbookViewId="0">
      <selection activeCell="O4" sqref="O4"/>
    </sheetView>
  </sheetViews>
  <sheetFormatPr baseColWidth="10" defaultRowHeight="12" x14ac:dyDescent="0.2"/>
  <cols>
    <col min="1" max="1" width="17.42578125" style="6" customWidth="1"/>
    <col min="2" max="2" width="9" style="6" customWidth="1"/>
    <col min="3" max="3" width="9.5703125" style="6" customWidth="1"/>
    <col min="4" max="4" width="11.28515625" style="6" customWidth="1"/>
    <col min="5" max="5" width="9" style="6" customWidth="1"/>
    <col min="6" max="6" width="8.42578125" style="6" customWidth="1"/>
    <col min="7" max="7" width="9.5703125" style="6" customWidth="1"/>
    <col min="8" max="8" width="7.85546875" style="6" customWidth="1"/>
    <col min="9" max="9" width="8.7109375" style="6" customWidth="1"/>
    <col min="10" max="10" width="9" style="6" customWidth="1"/>
    <col min="11" max="11" width="8.7109375" style="6" customWidth="1"/>
    <col min="12" max="12" width="8.85546875" style="45" customWidth="1"/>
    <col min="13" max="13" width="9.140625" style="6" customWidth="1"/>
    <col min="14" max="14" width="8.140625" style="6" customWidth="1"/>
    <col min="15" max="15" width="8" style="6" customWidth="1"/>
    <col min="16" max="16" width="8.7109375" style="6" customWidth="1"/>
    <col min="17" max="17" width="9" style="6" customWidth="1"/>
    <col min="18" max="18" width="9.42578125" style="6" customWidth="1"/>
    <col min="19" max="19" width="8.42578125" style="6" customWidth="1"/>
    <col min="20" max="16384" width="11.42578125" style="6"/>
  </cols>
  <sheetData>
    <row r="2" spans="1:27" ht="12.75" x14ac:dyDescent="0.2">
      <c r="P2" s="61" t="s">
        <v>89</v>
      </c>
    </row>
    <row r="5" spans="1:27" ht="13.5" customHeight="1" x14ac:dyDescent="0.2">
      <c r="A5" s="12" t="s">
        <v>80</v>
      </c>
      <c r="B5" s="43"/>
      <c r="C5" s="43"/>
      <c r="D5" s="43"/>
      <c r="E5" s="43"/>
      <c r="F5" s="43"/>
      <c r="G5" s="43"/>
      <c r="H5" s="43"/>
      <c r="L5" s="6"/>
    </row>
    <row r="6" spans="1:27" ht="12.75" x14ac:dyDescent="0.2">
      <c r="A6" s="44" t="s">
        <v>78</v>
      </c>
    </row>
    <row r="9" spans="1:27" ht="12" customHeight="1" x14ac:dyDescent="0.2">
      <c r="A9" s="77" t="s">
        <v>82</v>
      </c>
      <c r="B9" s="77" t="s">
        <v>76</v>
      </c>
      <c r="C9" s="77"/>
      <c r="D9" s="77"/>
      <c r="E9" s="81" t="s">
        <v>1</v>
      </c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93" t="s">
        <v>77</v>
      </c>
      <c r="U9" s="93"/>
      <c r="V9" s="93"/>
      <c r="Z9" s="84"/>
      <c r="AA9" s="84"/>
    </row>
    <row r="10" spans="1:27" ht="12" customHeight="1" x14ac:dyDescent="0.2">
      <c r="A10" s="80"/>
      <c r="B10" s="80"/>
      <c r="C10" s="80"/>
      <c r="D10" s="80"/>
      <c r="E10" s="96" t="s">
        <v>75</v>
      </c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4"/>
      <c r="U10" s="94"/>
      <c r="V10" s="94"/>
    </row>
    <row r="11" spans="1:27" ht="28.5" customHeight="1" x14ac:dyDescent="0.2">
      <c r="A11" s="80"/>
      <c r="B11" s="79"/>
      <c r="C11" s="79"/>
      <c r="D11" s="79"/>
      <c r="E11" s="79" t="s">
        <v>74</v>
      </c>
      <c r="F11" s="79"/>
      <c r="G11" s="79"/>
      <c r="H11" s="79" t="s">
        <v>5</v>
      </c>
      <c r="I11" s="79"/>
      <c r="J11" s="79"/>
      <c r="K11" s="79" t="s">
        <v>6</v>
      </c>
      <c r="L11" s="79"/>
      <c r="M11" s="79"/>
      <c r="N11" s="79" t="s">
        <v>7</v>
      </c>
      <c r="O11" s="79"/>
      <c r="P11" s="79"/>
      <c r="Q11" s="79" t="s">
        <v>8</v>
      </c>
      <c r="R11" s="79"/>
      <c r="S11" s="79"/>
      <c r="T11" s="95"/>
      <c r="U11" s="95"/>
      <c r="V11" s="95"/>
    </row>
    <row r="12" spans="1:27" x14ac:dyDescent="0.2">
      <c r="A12" s="80"/>
      <c r="B12" s="77" t="s">
        <v>4</v>
      </c>
      <c r="C12" s="85" t="s">
        <v>72</v>
      </c>
      <c r="D12" s="91" t="s">
        <v>73</v>
      </c>
      <c r="E12" s="88" t="s">
        <v>4</v>
      </c>
      <c r="F12" s="85" t="s">
        <v>72</v>
      </c>
      <c r="G12" s="91" t="s">
        <v>73</v>
      </c>
      <c r="H12" s="88" t="s">
        <v>4</v>
      </c>
      <c r="I12" s="85" t="s">
        <v>72</v>
      </c>
      <c r="J12" s="91" t="s">
        <v>73</v>
      </c>
      <c r="K12" s="88" t="s">
        <v>4</v>
      </c>
      <c r="L12" s="85" t="s">
        <v>72</v>
      </c>
      <c r="M12" s="91" t="s">
        <v>73</v>
      </c>
      <c r="N12" s="88" t="s">
        <v>4</v>
      </c>
      <c r="O12" s="85" t="s">
        <v>72</v>
      </c>
      <c r="P12" s="91" t="s">
        <v>73</v>
      </c>
      <c r="Q12" s="88" t="s">
        <v>4</v>
      </c>
      <c r="R12" s="85" t="s">
        <v>72</v>
      </c>
      <c r="S12" s="91" t="s">
        <v>73</v>
      </c>
      <c r="T12" s="88" t="s">
        <v>4</v>
      </c>
      <c r="U12" s="85" t="s">
        <v>72</v>
      </c>
      <c r="V12" s="91" t="s">
        <v>73</v>
      </c>
    </row>
    <row r="13" spans="1:27" x14ac:dyDescent="0.2">
      <c r="A13" s="79"/>
      <c r="B13" s="79"/>
      <c r="C13" s="86"/>
      <c r="D13" s="92"/>
      <c r="E13" s="89"/>
      <c r="F13" s="86"/>
      <c r="G13" s="92"/>
      <c r="H13" s="89"/>
      <c r="I13" s="86"/>
      <c r="J13" s="92"/>
      <c r="K13" s="89"/>
      <c r="L13" s="86"/>
      <c r="M13" s="92"/>
      <c r="N13" s="89"/>
      <c r="O13" s="86"/>
      <c r="P13" s="92"/>
      <c r="Q13" s="89"/>
      <c r="R13" s="86"/>
      <c r="S13" s="92"/>
      <c r="T13" s="89"/>
      <c r="U13" s="86"/>
      <c r="V13" s="92"/>
    </row>
    <row r="14" spans="1:27" x14ac:dyDescent="0.2">
      <c r="A14" s="7"/>
      <c r="B14" s="7"/>
      <c r="C14" s="32"/>
      <c r="D14" s="33"/>
      <c r="E14" s="7"/>
      <c r="F14" s="32"/>
      <c r="G14" s="33"/>
      <c r="H14" s="7"/>
      <c r="I14" s="32"/>
      <c r="J14" s="33"/>
      <c r="K14" s="7"/>
      <c r="L14" s="32"/>
      <c r="M14" s="33"/>
      <c r="N14" s="7"/>
      <c r="O14" s="32"/>
      <c r="P14" s="33"/>
      <c r="Q14" s="7"/>
      <c r="R14" s="32"/>
      <c r="S14" s="33"/>
      <c r="T14" s="7"/>
      <c r="U14" s="32"/>
      <c r="V14" s="33"/>
    </row>
    <row r="15" spans="1:27" ht="15" customHeight="1" x14ac:dyDescent="0.2">
      <c r="A15" s="34" t="s">
        <v>4</v>
      </c>
      <c r="B15" s="35">
        <v>819445</v>
      </c>
      <c r="C15" s="35">
        <v>398601</v>
      </c>
      <c r="D15" s="35">
        <v>420844</v>
      </c>
      <c r="E15" s="35">
        <v>149494</v>
      </c>
      <c r="F15" s="35">
        <v>57738</v>
      </c>
      <c r="G15" s="35">
        <v>91756</v>
      </c>
      <c r="H15" s="35">
        <v>82871</v>
      </c>
      <c r="I15" s="35">
        <v>35642</v>
      </c>
      <c r="J15" s="35">
        <v>47229</v>
      </c>
      <c r="K15" s="35">
        <v>10335</v>
      </c>
      <c r="L15" s="35">
        <v>3127</v>
      </c>
      <c r="M15" s="35">
        <v>7208</v>
      </c>
      <c r="N15" s="35">
        <v>14169</v>
      </c>
      <c r="O15" s="35">
        <v>2498</v>
      </c>
      <c r="P15" s="35">
        <v>11671</v>
      </c>
      <c r="Q15" s="35">
        <v>42119</v>
      </c>
      <c r="R15" s="35">
        <v>16471</v>
      </c>
      <c r="S15" s="35">
        <v>25648</v>
      </c>
      <c r="T15" s="35">
        <v>669951</v>
      </c>
      <c r="U15" s="35">
        <v>340863</v>
      </c>
      <c r="V15" s="35">
        <v>329088</v>
      </c>
    </row>
    <row r="16" spans="1:27" ht="15" customHeight="1" x14ac:dyDescent="0.2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</row>
    <row r="17" spans="1:22" ht="15" customHeight="1" x14ac:dyDescent="0.2">
      <c r="A17" s="36" t="s">
        <v>9</v>
      </c>
      <c r="B17" s="37">
        <v>59564</v>
      </c>
      <c r="C17" s="37">
        <v>30331</v>
      </c>
      <c r="D17" s="37">
        <v>29233</v>
      </c>
      <c r="E17" s="37">
        <v>1351</v>
      </c>
      <c r="F17" s="38">
        <v>689</v>
      </c>
      <c r="G17" s="38">
        <v>662</v>
      </c>
      <c r="H17" s="38" t="s">
        <v>10</v>
      </c>
      <c r="I17" s="38" t="s">
        <v>10</v>
      </c>
      <c r="J17" s="38" t="s">
        <v>10</v>
      </c>
      <c r="K17" s="38">
        <v>475</v>
      </c>
      <c r="L17" s="38">
        <v>225</v>
      </c>
      <c r="M17" s="38">
        <v>250</v>
      </c>
      <c r="N17" s="38" t="s">
        <v>10</v>
      </c>
      <c r="O17" s="38" t="s">
        <v>10</v>
      </c>
      <c r="P17" s="38" t="s">
        <v>10</v>
      </c>
      <c r="Q17" s="38">
        <v>876</v>
      </c>
      <c r="R17" s="38">
        <v>464</v>
      </c>
      <c r="S17" s="38">
        <v>412</v>
      </c>
      <c r="T17" s="37">
        <v>58213</v>
      </c>
      <c r="U17" s="37">
        <v>29642</v>
      </c>
      <c r="V17" s="37">
        <v>28571</v>
      </c>
    </row>
    <row r="18" spans="1:22" ht="15" customHeight="1" x14ac:dyDescent="0.2">
      <c r="A18" s="39">
        <v>45540</v>
      </c>
      <c r="B18" s="37">
        <v>72343</v>
      </c>
      <c r="C18" s="37">
        <v>36611</v>
      </c>
      <c r="D18" s="37">
        <v>35732</v>
      </c>
      <c r="E18" s="37">
        <v>2095</v>
      </c>
      <c r="F18" s="37">
        <v>1070</v>
      </c>
      <c r="G18" s="37">
        <v>1025</v>
      </c>
      <c r="H18" s="38" t="s">
        <v>10</v>
      </c>
      <c r="I18" s="38" t="s">
        <v>10</v>
      </c>
      <c r="J18" s="38" t="s">
        <v>10</v>
      </c>
      <c r="K18" s="38">
        <v>685</v>
      </c>
      <c r="L18" s="38">
        <v>328</v>
      </c>
      <c r="M18" s="38">
        <v>357</v>
      </c>
      <c r="N18" s="38" t="s">
        <v>10</v>
      </c>
      <c r="O18" s="38" t="s">
        <v>10</v>
      </c>
      <c r="P18" s="38" t="s">
        <v>10</v>
      </c>
      <c r="Q18" s="37">
        <v>1410</v>
      </c>
      <c r="R18" s="38">
        <v>742</v>
      </c>
      <c r="S18" s="38">
        <v>668</v>
      </c>
      <c r="T18" s="37">
        <v>70248</v>
      </c>
      <c r="U18" s="37">
        <v>35541</v>
      </c>
      <c r="V18" s="37">
        <v>34707</v>
      </c>
    </row>
    <row r="19" spans="1:22" ht="15" customHeight="1" x14ac:dyDescent="0.2">
      <c r="A19" s="40">
        <v>41913</v>
      </c>
      <c r="B19" s="37">
        <v>70523</v>
      </c>
      <c r="C19" s="37">
        <v>35914</v>
      </c>
      <c r="D19" s="37">
        <v>34609</v>
      </c>
      <c r="E19" s="37">
        <v>2371</v>
      </c>
      <c r="F19" s="37">
        <v>1267</v>
      </c>
      <c r="G19" s="37">
        <v>1104</v>
      </c>
      <c r="H19" s="38" t="s">
        <v>10</v>
      </c>
      <c r="I19" s="38" t="s">
        <v>10</v>
      </c>
      <c r="J19" s="38" t="s">
        <v>10</v>
      </c>
      <c r="K19" s="38">
        <v>736</v>
      </c>
      <c r="L19" s="38">
        <v>361</v>
      </c>
      <c r="M19" s="38">
        <v>375</v>
      </c>
      <c r="N19" s="38" t="s">
        <v>10</v>
      </c>
      <c r="O19" s="38" t="s">
        <v>10</v>
      </c>
      <c r="P19" s="38" t="s">
        <v>10</v>
      </c>
      <c r="Q19" s="37">
        <v>1635</v>
      </c>
      <c r="R19" s="38">
        <v>906</v>
      </c>
      <c r="S19" s="38">
        <v>729</v>
      </c>
      <c r="T19" s="37">
        <v>68152</v>
      </c>
      <c r="U19" s="37">
        <v>34647</v>
      </c>
      <c r="V19" s="37">
        <v>33505</v>
      </c>
    </row>
    <row r="20" spans="1:22" ht="15" customHeight="1" x14ac:dyDescent="0.2">
      <c r="A20" s="36" t="s">
        <v>13</v>
      </c>
      <c r="B20" s="37">
        <v>69988</v>
      </c>
      <c r="C20" s="37">
        <v>35591</v>
      </c>
      <c r="D20" s="37">
        <v>34397</v>
      </c>
      <c r="E20" s="37">
        <v>2929</v>
      </c>
      <c r="F20" s="37">
        <v>1504</v>
      </c>
      <c r="G20" s="37">
        <v>1425</v>
      </c>
      <c r="H20" s="38">
        <v>80</v>
      </c>
      <c r="I20" s="38">
        <v>49</v>
      </c>
      <c r="J20" s="38">
        <v>31</v>
      </c>
      <c r="K20" s="38">
        <v>686</v>
      </c>
      <c r="L20" s="38">
        <v>320</v>
      </c>
      <c r="M20" s="38">
        <v>366</v>
      </c>
      <c r="N20" s="38">
        <v>97</v>
      </c>
      <c r="O20" s="38">
        <v>48</v>
      </c>
      <c r="P20" s="38">
        <v>49</v>
      </c>
      <c r="Q20" s="37">
        <v>2066</v>
      </c>
      <c r="R20" s="37">
        <v>1087</v>
      </c>
      <c r="S20" s="38">
        <v>979</v>
      </c>
      <c r="T20" s="37">
        <v>67059</v>
      </c>
      <c r="U20" s="37">
        <v>34087</v>
      </c>
      <c r="V20" s="37">
        <v>32972</v>
      </c>
    </row>
    <row r="21" spans="1:22" ht="15" customHeight="1" x14ac:dyDescent="0.2">
      <c r="A21" s="36" t="s">
        <v>14</v>
      </c>
      <c r="B21" s="37">
        <v>66111</v>
      </c>
      <c r="C21" s="37">
        <v>32993</v>
      </c>
      <c r="D21" s="37">
        <v>33118</v>
      </c>
      <c r="E21" s="37">
        <v>3155</v>
      </c>
      <c r="F21" s="37">
        <v>1403</v>
      </c>
      <c r="G21" s="37">
        <v>1752</v>
      </c>
      <c r="H21" s="38">
        <v>321</v>
      </c>
      <c r="I21" s="38">
        <v>137</v>
      </c>
      <c r="J21" s="38">
        <v>184</v>
      </c>
      <c r="K21" s="38">
        <v>325</v>
      </c>
      <c r="L21" s="38">
        <v>124</v>
      </c>
      <c r="M21" s="38">
        <v>201</v>
      </c>
      <c r="N21" s="38">
        <v>224</v>
      </c>
      <c r="O21" s="38">
        <v>95</v>
      </c>
      <c r="P21" s="38">
        <v>129</v>
      </c>
      <c r="Q21" s="37">
        <v>2285</v>
      </c>
      <c r="R21" s="37">
        <v>1047</v>
      </c>
      <c r="S21" s="37">
        <v>1238</v>
      </c>
      <c r="T21" s="37">
        <v>62956</v>
      </c>
      <c r="U21" s="37">
        <v>31590</v>
      </c>
      <c r="V21" s="37">
        <v>31366</v>
      </c>
    </row>
    <row r="22" spans="1:22" ht="15" customHeight="1" x14ac:dyDescent="0.2">
      <c r="A22" s="36" t="s">
        <v>15</v>
      </c>
      <c r="B22" s="37">
        <v>64106</v>
      </c>
      <c r="C22" s="37">
        <v>31488</v>
      </c>
      <c r="D22" s="37">
        <v>32618</v>
      </c>
      <c r="E22" s="37">
        <v>3634</v>
      </c>
      <c r="F22" s="37">
        <v>1614</v>
      </c>
      <c r="G22" s="37">
        <v>2020</v>
      </c>
      <c r="H22" s="38">
        <v>409</v>
      </c>
      <c r="I22" s="38">
        <v>208</v>
      </c>
      <c r="J22" s="38">
        <v>201</v>
      </c>
      <c r="K22" s="38">
        <v>424</v>
      </c>
      <c r="L22" s="38">
        <v>165</v>
      </c>
      <c r="M22" s="38">
        <v>259</v>
      </c>
      <c r="N22" s="38">
        <v>191</v>
      </c>
      <c r="O22" s="38">
        <v>94</v>
      </c>
      <c r="P22" s="38">
        <v>97</v>
      </c>
      <c r="Q22" s="37">
        <v>2610</v>
      </c>
      <c r="R22" s="37">
        <v>1147</v>
      </c>
      <c r="S22" s="37">
        <v>1463</v>
      </c>
      <c r="T22" s="37">
        <v>60472</v>
      </c>
      <c r="U22" s="37">
        <v>29874</v>
      </c>
      <c r="V22" s="37">
        <v>30598</v>
      </c>
    </row>
    <row r="23" spans="1:22" ht="15" customHeight="1" x14ac:dyDescent="0.2">
      <c r="A23" s="36" t="s">
        <v>16</v>
      </c>
      <c r="B23" s="37">
        <v>59542</v>
      </c>
      <c r="C23" s="37">
        <v>29422</v>
      </c>
      <c r="D23" s="37">
        <v>30120</v>
      </c>
      <c r="E23" s="37">
        <v>3462</v>
      </c>
      <c r="F23" s="37">
        <v>1473</v>
      </c>
      <c r="G23" s="37">
        <v>1989</v>
      </c>
      <c r="H23" s="38">
        <v>435</v>
      </c>
      <c r="I23" s="38">
        <v>226</v>
      </c>
      <c r="J23" s="38">
        <v>209</v>
      </c>
      <c r="K23" s="38">
        <v>336</v>
      </c>
      <c r="L23" s="38">
        <v>127</v>
      </c>
      <c r="M23" s="38">
        <v>209</v>
      </c>
      <c r="N23" s="38">
        <v>159</v>
      </c>
      <c r="O23" s="38">
        <v>74</v>
      </c>
      <c r="P23" s="38">
        <v>85</v>
      </c>
      <c r="Q23" s="37">
        <v>2532</v>
      </c>
      <c r="R23" s="37">
        <v>1046</v>
      </c>
      <c r="S23" s="37">
        <v>1486</v>
      </c>
      <c r="T23" s="37">
        <v>56080</v>
      </c>
      <c r="U23" s="37">
        <v>27949</v>
      </c>
      <c r="V23" s="37">
        <v>28131</v>
      </c>
    </row>
    <row r="24" spans="1:22" ht="15" customHeight="1" x14ac:dyDescent="0.2">
      <c r="A24" s="36" t="s">
        <v>17</v>
      </c>
      <c r="B24" s="37">
        <v>54817</v>
      </c>
      <c r="C24" s="37">
        <v>26891</v>
      </c>
      <c r="D24" s="37">
        <v>27926</v>
      </c>
      <c r="E24" s="37">
        <v>3800</v>
      </c>
      <c r="F24" s="37">
        <v>1510</v>
      </c>
      <c r="G24" s="37">
        <v>2290</v>
      </c>
      <c r="H24" s="38">
        <v>384</v>
      </c>
      <c r="I24" s="38">
        <v>220</v>
      </c>
      <c r="J24" s="38">
        <v>164</v>
      </c>
      <c r="K24" s="38">
        <v>405</v>
      </c>
      <c r="L24" s="38">
        <v>139</v>
      </c>
      <c r="M24" s="38">
        <v>266</v>
      </c>
      <c r="N24" s="38">
        <v>142</v>
      </c>
      <c r="O24" s="38">
        <v>80</v>
      </c>
      <c r="P24" s="38">
        <v>62</v>
      </c>
      <c r="Q24" s="37">
        <v>2869</v>
      </c>
      <c r="R24" s="37">
        <v>1071</v>
      </c>
      <c r="S24" s="37">
        <v>1798</v>
      </c>
      <c r="T24" s="37">
        <v>51017</v>
      </c>
      <c r="U24" s="37">
        <v>25381</v>
      </c>
      <c r="V24" s="37">
        <v>25636</v>
      </c>
    </row>
    <row r="25" spans="1:22" ht="15" customHeight="1" x14ac:dyDescent="0.2">
      <c r="A25" s="36" t="s">
        <v>18</v>
      </c>
      <c r="B25" s="37">
        <v>55795</v>
      </c>
      <c r="C25" s="37">
        <v>27304</v>
      </c>
      <c r="D25" s="37">
        <v>28491</v>
      </c>
      <c r="E25" s="37">
        <v>4500</v>
      </c>
      <c r="F25" s="37">
        <v>1645</v>
      </c>
      <c r="G25" s="37">
        <v>2855</v>
      </c>
      <c r="H25" s="38">
        <v>489</v>
      </c>
      <c r="I25" s="38">
        <v>264</v>
      </c>
      <c r="J25" s="38">
        <v>225</v>
      </c>
      <c r="K25" s="38">
        <v>528</v>
      </c>
      <c r="L25" s="38">
        <v>173</v>
      </c>
      <c r="M25" s="38">
        <v>355</v>
      </c>
      <c r="N25" s="38">
        <v>141</v>
      </c>
      <c r="O25" s="38">
        <v>62</v>
      </c>
      <c r="P25" s="38">
        <v>79</v>
      </c>
      <c r="Q25" s="37">
        <v>3342</v>
      </c>
      <c r="R25" s="37">
        <v>1146</v>
      </c>
      <c r="S25" s="37">
        <v>2196</v>
      </c>
      <c r="T25" s="37">
        <v>51295</v>
      </c>
      <c r="U25" s="37">
        <v>25659</v>
      </c>
      <c r="V25" s="37">
        <v>25636</v>
      </c>
    </row>
    <row r="26" spans="1:22" ht="15" customHeight="1" x14ac:dyDescent="0.2">
      <c r="A26" s="36" t="s">
        <v>19</v>
      </c>
      <c r="B26" s="37">
        <v>49643</v>
      </c>
      <c r="C26" s="37">
        <v>23920</v>
      </c>
      <c r="D26" s="37">
        <v>25723</v>
      </c>
      <c r="E26" s="37">
        <v>5673</v>
      </c>
      <c r="F26" s="37">
        <v>1854</v>
      </c>
      <c r="G26" s="37">
        <v>3819</v>
      </c>
      <c r="H26" s="38">
        <v>743</v>
      </c>
      <c r="I26" s="38">
        <v>417</v>
      </c>
      <c r="J26" s="38">
        <v>326</v>
      </c>
      <c r="K26" s="38">
        <v>682</v>
      </c>
      <c r="L26" s="38">
        <v>190</v>
      </c>
      <c r="M26" s="38">
        <v>492</v>
      </c>
      <c r="N26" s="38">
        <v>190</v>
      </c>
      <c r="O26" s="38">
        <v>78</v>
      </c>
      <c r="P26" s="38">
        <v>112</v>
      </c>
      <c r="Q26" s="37">
        <v>4058</v>
      </c>
      <c r="R26" s="37">
        <v>1169</v>
      </c>
      <c r="S26" s="37">
        <v>2889</v>
      </c>
      <c r="T26" s="37">
        <v>43970</v>
      </c>
      <c r="U26" s="37">
        <v>22066</v>
      </c>
      <c r="V26" s="37">
        <v>21904</v>
      </c>
    </row>
    <row r="27" spans="1:22" ht="15" customHeight="1" x14ac:dyDescent="0.2">
      <c r="A27" s="36" t="s">
        <v>20</v>
      </c>
      <c r="B27" s="37">
        <v>41010</v>
      </c>
      <c r="C27" s="37">
        <v>19339</v>
      </c>
      <c r="D27" s="37">
        <v>21671</v>
      </c>
      <c r="E27" s="37">
        <v>7002</v>
      </c>
      <c r="F27" s="37">
        <v>2500</v>
      </c>
      <c r="G27" s="37">
        <v>4502</v>
      </c>
      <c r="H27" s="37">
        <v>1715</v>
      </c>
      <c r="I27" s="37">
        <v>1097</v>
      </c>
      <c r="J27" s="38">
        <v>618</v>
      </c>
      <c r="K27" s="38">
        <v>789</v>
      </c>
      <c r="L27" s="38">
        <v>191</v>
      </c>
      <c r="M27" s="38">
        <v>598</v>
      </c>
      <c r="N27" s="38">
        <v>151</v>
      </c>
      <c r="O27" s="38">
        <v>61</v>
      </c>
      <c r="P27" s="38">
        <v>90</v>
      </c>
      <c r="Q27" s="37">
        <v>4347</v>
      </c>
      <c r="R27" s="37">
        <v>1151</v>
      </c>
      <c r="S27" s="37">
        <v>3196</v>
      </c>
      <c r="T27" s="37">
        <v>34008</v>
      </c>
      <c r="U27" s="37">
        <v>16839</v>
      </c>
      <c r="V27" s="37">
        <v>17169</v>
      </c>
    </row>
    <row r="28" spans="1:22" ht="15" customHeight="1" x14ac:dyDescent="0.2">
      <c r="A28" s="36" t="s">
        <v>21</v>
      </c>
      <c r="B28" s="37">
        <v>35654</v>
      </c>
      <c r="C28" s="37">
        <v>16956</v>
      </c>
      <c r="D28" s="37">
        <v>18698</v>
      </c>
      <c r="E28" s="37">
        <v>9058</v>
      </c>
      <c r="F28" s="37">
        <v>3066</v>
      </c>
      <c r="G28" s="37">
        <v>5992</v>
      </c>
      <c r="H28" s="37">
        <v>3110</v>
      </c>
      <c r="I28" s="37">
        <v>1563</v>
      </c>
      <c r="J28" s="37">
        <v>1547</v>
      </c>
      <c r="K28" s="37">
        <v>1042</v>
      </c>
      <c r="L28" s="38">
        <v>196</v>
      </c>
      <c r="M28" s="38">
        <v>846</v>
      </c>
      <c r="N28" s="38">
        <v>209</v>
      </c>
      <c r="O28" s="38">
        <v>69</v>
      </c>
      <c r="P28" s="38">
        <v>140</v>
      </c>
      <c r="Q28" s="37">
        <v>4697</v>
      </c>
      <c r="R28" s="37">
        <v>1238</v>
      </c>
      <c r="S28" s="37">
        <v>3459</v>
      </c>
      <c r="T28" s="37">
        <v>26596</v>
      </c>
      <c r="U28" s="37">
        <v>13890</v>
      </c>
      <c r="V28" s="37">
        <v>12706</v>
      </c>
    </row>
    <row r="29" spans="1:22" ht="15" customHeight="1" x14ac:dyDescent="0.2">
      <c r="A29" s="36" t="s">
        <v>22</v>
      </c>
      <c r="B29" s="37">
        <v>32348</v>
      </c>
      <c r="C29" s="37">
        <v>14673</v>
      </c>
      <c r="D29" s="37">
        <v>17675</v>
      </c>
      <c r="E29" s="37">
        <v>17573</v>
      </c>
      <c r="F29" s="37">
        <v>4411</v>
      </c>
      <c r="G29" s="37">
        <v>13162</v>
      </c>
      <c r="H29" s="37">
        <v>12030</v>
      </c>
      <c r="I29" s="37">
        <v>2726</v>
      </c>
      <c r="J29" s="37">
        <v>9304</v>
      </c>
      <c r="K29" s="37">
        <v>1028</v>
      </c>
      <c r="L29" s="38">
        <v>227</v>
      </c>
      <c r="M29" s="38">
        <v>801</v>
      </c>
      <c r="N29" s="38">
        <v>633</v>
      </c>
      <c r="O29" s="38">
        <v>78</v>
      </c>
      <c r="P29" s="38">
        <v>555</v>
      </c>
      <c r="Q29" s="37">
        <v>3882</v>
      </c>
      <c r="R29" s="37">
        <v>1380</v>
      </c>
      <c r="S29" s="37">
        <v>2502</v>
      </c>
      <c r="T29" s="37">
        <v>14775</v>
      </c>
      <c r="U29" s="37">
        <v>10262</v>
      </c>
      <c r="V29" s="37">
        <v>4513</v>
      </c>
    </row>
    <row r="30" spans="1:22" ht="15" customHeight="1" x14ac:dyDescent="0.2">
      <c r="A30" s="36" t="s">
        <v>23</v>
      </c>
      <c r="B30" s="37">
        <v>29112</v>
      </c>
      <c r="C30" s="37">
        <v>13262</v>
      </c>
      <c r="D30" s="37">
        <v>15850</v>
      </c>
      <c r="E30" s="37">
        <v>25926</v>
      </c>
      <c r="F30" s="37">
        <v>10771</v>
      </c>
      <c r="G30" s="37">
        <v>15155</v>
      </c>
      <c r="H30" s="37">
        <v>20263</v>
      </c>
      <c r="I30" s="37">
        <v>8129</v>
      </c>
      <c r="J30" s="37">
        <v>12134</v>
      </c>
      <c r="K30" s="38">
        <v>753</v>
      </c>
      <c r="L30" s="38">
        <v>216</v>
      </c>
      <c r="M30" s="38">
        <v>537</v>
      </c>
      <c r="N30" s="37">
        <v>1637</v>
      </c>
      <c r="O30" s="38">
        <v>193</v>
      </c>
      <c r="P30" s="37">
        <v>1444</v>
      </c>
      <c r="Q30" s="37">
        <v>3273</v>
      </c>
      <c r="R30" s="37">
        <v>2233</v>
      </c>
      <c r="S30" s="37">
        <v>1040</v>
      </c>
      <c r="T30" s="37">
        <v>3186</v>
      </c>
      <c r="U30" s="37">
        <v>2491</v>
      </c>
      <c r="V30" s="38">
        <v>695</v>
      </c>
    </row>
    <row r="31" spans="1:22" ht="15" customHeight="1" x14ac:dyDescent="0.2">
      <c r="A31" s="36" t="s">
        <v>24</v>
      </c>
      <c r="B31" s="37">
        <v>24418</v>
      </c>
      <c r="C31" s="37">
        <v>10668</v>
      </c>
      <c r="D31" s="37">
        <v>13750</v>
      </c>
      <c r="E31" s="37">
        <v>23650</v>
      </c>
      <c r="F31" s="37">
        <v>10241</v>
      </c>
      <c r="G31" s="37">
        <v>13409</v>
      </c>
      <c r="H31" s="37">
        <v>19366</v>
      </c>
      <c r="I31" s="37">
        <v>9347</v>
      </c>
      <c r="J31" s="37">
        <v>10019</v>
      </c>
      <c r="K31" s="38">
        <v>539</v>
      </c>
      <c r="L31" s="38">
        <v>62</v>
      </c>
      <c r="M31" s="38">
        <v>477</v>
      </c>
      <c r="N31" s="37">
        <v>2599</v>
      </c>
      <c r="O31" s="38">
        <v>402</v>
      </c>
      <c r="P31" s="37">
        <v>2197</v>
      </c>
      <c r="Q31" s="37">
        <v>1146</v>
      </c>
      <c r="R31" s="38">
        <v>430</v>
      </c>
      <c r="S31" s="38">
        <v>716</v>
      </c>
      <c r="T31" s="38">
        <v>768</v>
      </c>
      <c r="U31" s="38">
        <v>427</v>
      </c>
      <c r="V31" s="38">
        <v>341</v>
      </c>
    </row>
    <row r="32" spans="1:22" ht="15" customHeight="1" x14ac:dyDescent="0.2">
      <c r="A32" s="36" t="s">
        <v>25</v>
      </c>
      <c r="B32" s="37">
        <v>17066</v>
      </c>
      <c r="C32" s="37">
        <v>7036</v>
      </c>
      <c r="D32" s="37">
        <v>10030</v>
      </c>
      <c r="E32" s="37">
        <v>16608</v>
      </c>
      <c r="F32" s="37">
        <v>6828</v>
      </c>
      <c r="G32" s="37">
        <v>9780</v>
      </c>
      <c r="H32" s="37">
        <v>12798</v>
      </c>
      <c r="I32" s="37">
        <v>6258</v>
      </c>
      <c r="J32" s="37">
        <v>6540</v>
      </c>
      <c r="K32" s="38">
        <v>339</v>
      </c>
      <c r="L32" s="38">
        <v>43</v>
      </c>
      <c r="M32" s="38">
        <v>296</v>
      </c>
      <c r="N32" s="37">
        <v>2991</v>
      </c>
      <c r="O32" s="38">
        <v>442</v>
      </c>
      <c r="P32" s="37">
        <v>2549</v>
      </c>
      <c r="Q32" s="38">
        <v>480</v>
      </c>
      <c r="R32" s="38">
        <v>85</v>
      </c>
      <c r="S32" s="38">
        <v>395</v>
      </c>
      <c r="T32" s="38">
        <v>458</v>
      </c>
      <c r="U32" s="38">
        <v>208</v>
      </c>
      <c r="V32" s="38">
        <v>250</v>
      </c>
    </row>
    <row r="33" spans="1:22" ht="15" customHeight="1" x14ac:dyDescent="0.2">
      <c r="A33" s="36" t="s">
        <v>26</v>
      </c>
      <c r="B33" s="37">
        <v>9786</v>
      </c>
      <c r="C33" s="37">
        <v>3734</v>
      </c>
      <c r="D33" s="37">
        <v>6052</v>
      </c>
      <c r="E33" s="37">
        <v>9543</v>
      </c>
      <c r="F33" s="37">
        <v>3636</v>
      </c>
      <c r="G33" s="37">
        <v>5907</v>
      </c>
      <c r="H33" s="37">
        <v>6572</v>
      </c>
      <c r="I33" s="37">
        <v>3175</v>
      </c>
      <c r="J33" s="37">
        <v>3397</v>
      </c>
      <c r="K33" s="38">
        <v>267</v>
      </c>
      <c r="L33" s="38">
        <v>22</v>
      </c>
      <c r="M33" s="38">
        <v>245</v>
      </c>
      <c r="N33" s="37">
        <v>2408</v>
      </c>
      <c r="O33" s="38">
        <v>380</v>
      </c>
      <c r="P33" s="37">
        <v>2028</v>
      </c>
      <c r="Q33" s="38">
        <v>296</v>
      </c>
      <c r="R33" s="38">
        <v>59</v>
      </c>
      <c r="S33" s="38">
        <v>237</v>
      </c>
      <c r="T33" s="38">
        <v>243</v>
      </c>
      <c r="U33" s="38">
        <v>98</v>
      </c>
      <c r="V33" s="38">
        <v>145</v>
      </c>
    </row>
    <row r="34" spans="1:22" ht="15" customHeight="1" x14ac:dyDescent="0.2">
      <c r="A34" s="36" t="s">
        <v>27</v>
      </c>
      <c r="B34" s="37">
        <v>5001</v>
      </c>
      <c r="C34" s="37">
        <v>1652</v>
      </c>
      <c r="D34" s="37">
        <v>3349</v>
      </c>
      <c r="E34" s="37">
        <v>4814</v>
      </c>
      <c r="F34" s="37">
        <v>1579</v>
      </c>
      <c r="G34" s="37">
        <v>3235</v>
      </c>
      <c r="H34" s="37">
        <v>2891</v>
      </c>
      <c r="I34" s="37">
        <v>1317</v>
      </c>
      <c r="J34" s="37">
        <v>1574</v>
      </c>
      <c r="K34" s="38">
        <v>190</v>
      </c>
      <c r="L34" s="38">
        <v>12</v>
      </c>
      <c r="M34" s="38">
        <v>178</v>
      </c>
      <c r="N34" s="37">
        <v>1564</v>
      </c>
      <c r="O34" s="38">
        <v>216</v>
      </c>
      <c r="P34" s="37">
        <v>1348</v>
      </c>
      <c r="Q34" s="38">
        <v>169</v>
      </c>
      <c r="R34" s="38">
        <v>34</v>
      </c>
      <c r="S34" s="38">
        <v>135</v>
      </c>
      <c r="T34" s="38">
        <v>187</v>
      </c>
      <c r="U34" s="38">
        <v>73</v>
      </c>
      <c r="V34" s="38">
        <v>114</v>
      </c>
    </row>
    <row r="35" spans="1:22" ht="15" customHeight="1" x14ac:dyDescent="0.2">
      <c r="A35" s="36" t="s">
        <v>28</v>
      </c>
      <c r="B35" s="37">
        <v>2058</v>
      </c>
      <c r="C35" s="38">
        <v>659</v>
      </c>
      <c r="D35" s="37">
        <v>1399</v>
      </c>
      <c r="E35" s="37">
        <v>1883</v>
      </c>
      <c r="F35" s="38">
        <v>574</v>
      </c>
      <c r="G35" s="37">
        <v>1309</v>
      </c>
      <c r="H35" s="37">
        <v>1035</v>
      </c>
      <c r="I35" s="38">
        <v>441</v>
      </c>
      <c r="J35" s="38">
        <v>594</v>
      </c>
      <c r="K35" s="38">
        <v>87</v>
      </c>
      <c r="L35" s="38">
        <v>5</v>
      </c>
      <c r="M35" s="38">
        <v>82</v>
      </c>
      <c r="N35" s="38">
        <v>673</v>
      </c>
      <c r="O35" s="38">
        <v>105</v>
      </c>
      <c r="P35" s="38">
        <v>568</v>
      </c>
      <c r="Q35" s="38">
        <v>88</v>
      </c>
      <c r="R35" s="38">
        <v>23</v>
      </c>
      <c r="S35" s="38">
        <v>65</v>
      </c>
      <c r="T35" s="38">
        <v>175</v>
      </c>
      <c r="U35" s="38">
        <v>85</v>
      </c>
      <c r="V35" s="38">
        <v>90</v>
      </c>
    </row>
    <row r="36" spans="1:22" ht="15" customHeight="1" x14ac:dyDescent="0.2">
      <c r="A36" s="36" t="s">
        <v>29</v>
      </c>
      <c r="B36" s="38">
        <v>495</v>
      </c>
      <c r="C36" s="38">
        <v>140</v>
      </c>
      <c r="D36" s="38">
        <v>355</v>
      </c>
      <c r="E36" s="38">
        <v>406</v>
      </c>
      <c r="F36" s="38">
        <v>89</v>
      </c>
      <c r="G36" s="38">
        <v>317</v>
      </c>
      <c r="H36" s="38">
        <v>197</v>
      </c>
      <c r="I36" s="38">
        <v>58</v>
      </c>
      <c r="J36" s="38">
        <v>139</v>
      </c>
      <c r="K36" s="38">
        <v>16</v>
      </c>
      <c r="L36" s="38">
        <v>1</v>
      </c>
      <c r="M36" s="38">
        <v>15</v>
      </c>
      <c r="N36" s="38">
        <v>148</v>
      </c>
      <c r="O36" s="38">
        <v>20</v>
      </c>
      <c r="P36" s="38">
        <v>128</v>
      </c>
      <c r="Q36" s="38">
        <v>45</v>
      </c>
      <c r="R36" s="38">
        <v>10</v>
      </c>
      <c r="S36" s="38">
        <v>35</v>
      </c>
      <c r="T36" s="38">
        <v>89</v>
      </c>
      <c r="U36" s="38">
        <v>51</v>
      </c>
      <c r="V36" s="38">
        <v>38</v>
      </c>
    </row>
    <row r="37" spans="1:22" ht="15" customHeight="1" x14ac:dyDescent="0.2">
      <c r="A37" s="41" t="s">
        <v>30</v>
      </c>
      <c r="B37" s="42">
        <v>65</v>
      </c>
      <c r="C37" s="42">
        <v>17</v>
      </c>
      <c r="D37" s="42">
        <v>48</v>
      </c>
      <c r="E37" s="42">
        <v>61</v>
      </c>
      <c r="F37" s="42">
        <v>14</v>
      </c>
      <c r="G37" s="42">
        <v>47</v>
      </c>
      <c r="H37" s="42">
        <v>33</v>
      </c>
      <c r="I37" s="42">
        <v>10</v>
      </c>
      <c r="J37" s="42">
        <v>23</v>
      </c>
      <c r="K37" s="42">
        <v>3</v>
      </c>
      <c r="L37" s="42" t="s">
        <v>10</v>
      </c>
      <c r="M37" s="42">
        <v>3</v>
      </c>
      <c r="N37" s="42">
        <v>12</v>
      </c>
      <c r="O37" s="42">
        <v>1</v>
      </c>
      <c r="P37" s="42">
        <v>11</v>
      </c>
      <c r="Q37" s="42">
        <v>13</v>
      </c>
      <c r="R37" s="42">
        <v>3</v>
      </c>
      <c r="S37" s="42">
        <v>10</v>
      </c>
      <c r="T37" s="42">
        <v>4</v>
      </c>
      <c r="U37" s="42">
        <v>3</v>
      </c>
      <c r="V37" s="42">
        <v>1</v>
      </c>
    </row>
    <row r="39" spans="1:22" x14ac:dyDescent="0.2">
      <c r="A39" s="83" t="s">
        <v>90</v>
      </c>
      <c r="B39" s="83"/>
      <c r="C39" s="83"/>
      <c r="D39" s="83"/>
      <c r="E39" s="83"/>
      <c r="F39" s="83"/>
      <c r="G39" s="83"/>
      <c r="H39" s="83"/>
    </row>
    <row r="40" spans="1:22" x14ac:dyDescent="0.2">
      <c r="A40" s="90" t="s">
        <v>91</v>
      </c>
      <c r="B40" s="90"/>
      <c r="C40" s="90"/>
      <c r="D40" s="90"/>
      <c r="E40" s="90"/>
      <c r="F40" s="90"/>
      <c r="G40" s="90"/>
      <c r="H40" s="90"/>
    </row>
    <row r="45" spans="1:22" x14ac:dyDescent="0.2">
      <c r="B45" s="87"/>
      <c r="C45" s="87"/>
      <c r="D45" s="87"/>
      <c r="E45" s="87"/>
      <c r="F45" s="87"/>
      <c r="G45" s="87"/>
      <c r="H45" s="87"/>
      <c r="I45" s="87"/>
      <c r="J45" s="87"/>
    </row>
    <row r="46" spans="1:22" ht="12" customHeight="1" x14ac:dyDescent="0.2">
      <c r="B46" s="27"/>
      <c r="C46" s="30"/>
      <c r="D46" s="27"/>
      <c r="E46" s="30"/>
      <c r="F46" s="27"/>
      <c r="G46" s="30"/>
      <c r="H46" s="27"/>
      <c r="I46" s="30"/>
      <c r="J46" s="31"/>
    </row>
    <row r="84" ht="24" customHeight="1" x14ac:dyDescent="0.2"/>
  </sheetData>
  <mergeCells count="35">
    <mergeCell ref="B9:D11"/>
    <mergeCell ref="A9:A13"/>
    <mergeCell ref="A39:H39"/>
    <mergeCell ref="E10:S10"/>
    <mergeCell ref="E9:S9"/>
    <mergeCell ref="H12:H13"/>
    <mergeCell ref="F12:F13"/>
    <mergeCell ref="G12:G13"/>
    <mergeCell ref="T9:V11"/>
    <mergeCell ref="O12:O13"/>
    <mergeCell ref="P12:P13"/>
    <mergeCell ref="Q12:Q13"/>
    <mergeCell ref="R12:R13"/>
    <mergeCell ref="S12:S13"/>
    <mergeCell ref="N11:P11"/>
    <mergeCell ref="Q11:S11"/>
    <mergeCell ref="T12:T13"/>
    <mergeCell ref="U12:U13"/>
    <mergeCell ref="V12:V13"/>
    <mergeCell ref="Z9:AA9"/>
    <mergeCell ref="I12:I13"/>
    <mergeCell ref="B45:J45"/>
    <mergeCell ref="E11:G11"/>
    <mergeCell ref="H11:J11"/>
    <mergeCell ref="K11:M11"/>
    <mergeCell ref="N12:N13"/>
    <mergeCell ref="A40:H40"/>
    <mergeCell ref="J12:J13"/>
    <mergeCell ref="K12:K13"/>
    <mergeCell ref="L12:L13"/>
    <mergeCell ref="M12:M13"/>
    <mergeCell ref="B12:B13"/>
    <mergeCell ref="C12:C13"/>
    <mergeCell ref="D12:D13"/>
    <mergeCell ref="E12:E13"/>
  </mergeCells>
  <hyperlinks>
    <hyperlink ref="P2" location="Índice!A1" display="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M36"/>
  <sheetViews>
    <sheetView workbookViewId="0">
      <selection activeCell="M7" sqref="M7"/>
    </sheetView>
  </sheetViews>
  <sheetFormatPr baseColWidth="10" defaultRowHeight="15" x14ac:dyDescent="0.25"/>
  <cols>
    <col min="1" max="1" width="11.42578125" style="1" customWidth="1"/>
    <col min="2" max="2" width="14.140625" style="1" customWidth="1"/>
    <col min="3" max="3" width="15.42578125" style="1" customWidth="1"/>
    <col min="4" max="4" width="9" style="1" customWidth="1"/>
    <col min="5" max="5" width="12.85546875" style="1" customWidth="1"/>
    <col min="6" max="6" width="16.7109375" style="1" customWidth="1"/>
    <col min="7" max="7" width="14.7109375" style="1" customWidth="1"/>
    <col min="8" max="8" width="9.42578125" style="1" customWidth="1"/>
    <col min="9" max="9" width="11.42578125" style="1"/>
    <col min="10" max="10" width="14.5703125" style="1" customWidth="1"/>
    <col min="11" max="11" width="15.7109375" style="1" customWidth="1"/>
    <col min="12" max="16384" width="11.42578125" style="1"/>
  </cols>
  <sheetData>
    <row r="3" spans="1:12" x14ac:dyDescent="0.25">
      <c r="K3" s="61" t="s">
        <v>89</v>
      </c>
    </row>
    <row r="5" spans="1:12" x14ac:dyDescent="0.25">
      <c r="A5" s="12" t="s">
        <v>79</v>
      </c>
    </row>
    <row r="6" spans="1:12" x14ac:dyDescent="0.25">
      <c r="A6" s="2" t="s">
        <v>50</v>
      </c>
    </row>
    <row r="7" spans="1:12" x14ac:dyDescent="0.25">
      <c r="B7" s="2"/>
      <c r="C7" s="2"/>
      <c r="D7" s="2"/>
      <c r="E7" s="2"/>
      <c r="F7" s="2"/>
    </row>
    <row r="8" spans="1:12" x14ac:dyDescent="0.25">
      <c r="A8" s="97" t="s">
        <v>47</v>
      </c>
      <c r="B8" s="97"/>
      <c r="C8" s="97"/>
      <c r="D8" s="57"/>
      <c r="E8" s="97" t="s">
        <v>48</v>
      </c>
      <c r="F8" s="97"/>
      <c r="G8" s="97"/>
      <c r="H8" s="29"/>
      <c r="I8" s="97" t="s">
        <v>49</v>
      </c>
      <c r="J8" s="97"/>
      <c r="K8" s="97"/>
      <c r="L8" s="6"/>
    </row>
    <row r="9" spans="1:12" x14ac:dyDescent="0.25">
      <c r="A9" s="98"/>
      <c r="B9" s="98"/>
      <c r="C9" s="98"/>
      <c r="D9" s="25"/>
      <c r="E9" s="98"/>
      <c r="F9" s="98"/>
      <c r="G9" s="98"/>
      <c r="H9" s="27"/>
      <c r="I9" s="98"/>
      <c r="J9" s="98"/>
      <c r="K9" s="98"/>
      <c r="L9" s="6"/>
    </row>
    <row r="10" spans="1:12" ht="23.25" customHeight="1" x14ac:dyDescent="0.25">
      <c r="A10" s="93" t="s">
        <v>44</v>
      </c>
      <c r="B10" s="99" t="s">
        <v>45</v>
      </c>
      <c r="C10" s="99" t="s">
        <v>46</v>
      </c>
      <c r="D10" s="26"/>
      <c r="E10" s="93" t="s">
        <v>44</v>
      </c>
      <c r="F10" s="99" t="s">
        <v>45</v>
      </c>
      <c r="G10" s="99" t="s">
        <v>46</v>
      </c>
      <c r="H10" s="71"/>
      <c r="I10" s="93" t="s">
        <v>44</v>
      </c>
      <c r="J10" s="99" t="s">
        <v>45</v>
      </c>
      <c r="K10" s="99" t="s">
        <v>46</v>
      </c>
      <c r="L10" s="6"/>
    </row>
    <row r="11" spans="1:12" ht="27" customHeight="1" x14ac:dyDescent="0.25">
      <c r="A11" s="95"/>
      <c r="B11" s="100"/>
      <c r="C11" s="100"/>
      <c r="D11" s="26"/>
      <c r="E11" s="95"/>
      <c r="F11" s="100"/>
      <c r="G11" s="100"/>
      <c r="H11" s="71"/>
      <c r="I11" s="95"/>
      <c r="J11" s="100"/>
      <c r="K11" s="100"/>
      <c r="L11" s="6"/>
    </row>
    <row r="12" spans="1:12" x14ac:dyDescent="0.25">
      <c r="A12" s="6"/>
      <c r="B12" s="6"/>
      <c r="C12" s="6"/>
      <c r="D12" s="27"/>
      <c r="E12" s="56"/>
      <c r="F12" s="28"/>
      <c r="G12" s="28"/>
      <c r="H12" s="6"/>
      <c r="I12" s="6"/>
      <c r="J12" s="6"/>
      <c r="K12" s="6"/>
      <c r="L12" s="6"/>
    </row>
    <row r="13" spans="1:12" x14ac:dyDescent="0.25">
      <c r="A13" s="13" t="s">
        <v>39</v>
      </c>
      <c r="B13" s="58">
        <v>620023</v>
      </c>
      <c r="C13" s="59">
        <v>61813</v>
      </c>
      <c r="D13" s="13"/>
      <c r="E13" s="13" t="s">
        <v>39</v>
      </c>
      <c r="F13" s="58">
        <v>673297</v>
      </c>
      <c r="G13" s="58">
        <v>97885</v>
      </c>
      <c r="H13" s="13"/>
      <c r="I13" s="13" t="s">
        <v>39</v>
      </c>
      <c r="J13" s="58">
        <v>819445</v>
      </c>
      <c r="K13" s="58">
        <v>149494</v>
      </c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74" t="s">
        <v>51</v>
      </c>
      <c r="B15" s="74"/>
      <c r="C15" s="74"/>
      <c r="D15" s="74"/>
      <c r="E15" s="74"/>
      <c r="F15" s="74"/>
      <c r="G15" s="74"/>
      <c r="H15" s="74"/>
      <c r="I15" s="6"/>
      <c r="J15" s="6"/>
      <c r="K15" s="6"/>
      <c r="L15" s="6"/>
    </row>
    <row r="16" spans="1:1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3" x14ac:dyDescent="0.25">
      <c r="A17" s="2"/>
      <c r="B17" s="2"/>
      <c r="C17" s="2"/>
      <c r="D17" s="2"/>
    </row>
    <row r="18" spans="1:13" x14ac:dyDescent="0.25">
      <c r="A18" s="2"/>
      <c r="B18" s="2"/>
      <c r="C18" s="2"/>
      <c r="D18" s="2"/>
    </row>
    <row r="19" spans="1:13" x14ac:dyDescent="0.25">
      <c r="A19" s="2"/>
      <c r="B19" s="2"/>
      <c r="C19" s="2"/>
      <c r="D19" s="2"/>
    </row>
    <row r="22" spans="1:13" ht="30" customHeight="1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26.25" customHeight="1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B25" s="5"/>
      <c r="C25" s="17"/>
      <c r="D25" s="17"/>
      <c r="E25" s="18"/>
      <c r="F25" s="18"/>
      <c r="G25" s="18"/>
      <c r="H25" s="18"/>
      <c r="I25" s="18"/>
      <c r="J25" s="18"/>
      <c r="K25" s="5"/>
      <c r="L25" s="5"/>
      <c r="M25" s="5"/>
    </row>
    <row r="26" spans="1:13" x14ac:dyDescent="0.25">
      <c r="B26" s="5"/>
      <c r="C26" s="18"/>
      <c r="D26" s="18"/>
      <c r="E26" s="18"/>
      <c r="F26" s="18"/>
      <c r="G26" s="18"/>
      <c r="H26" s="18"/>
      <c r="I26" s="18"/>
      <c r="J26" s="18"/>
      <c r="K26" s="5"/>
      <c r="L26" s="5"/>
      <c r="M26" s="5"/>
    </row>
    <row r="27" spans="1:13" x14ac:dyDescent="0.25">
      <c r="A27" s="2"/>
      <c r="B27" s="16"/>
      <c r="C27" s="17"/>
      <c r="D27" s="17"/>
      <c r="E27" s="19"/>
      <c r="F27" s="19"/>
      <c r="G27" s="20"/>
      <c r="H27" s="20"/>
      <c r="I27" s="20"/>
      <c r="J27" s="20"/>
      <c r="K27" s="5"/>
      <c r="L27" s="5"/>
      <c r="M27" s="5"/>
    </row>
    <row r="28" spans="1:13" x14ac:dyDescent="0.25">
      <c r="B28" s="5"/>
      <c r="C28" s="19"/>
      <c r="D28" s="21"/>
      <c r="E28" s="21"/>
      <c r="F28" s="22"/>
      <c r="G28" s="20"/>
      <c r="H28" s="20"/>
      <c r="I28" s="20"/>
      <c r="J28" s="20"/>
      <c r="K28" s="5"/>
      <c r="L28" s="5"/>
      <c r="M28" s="5"/>
    </row>
    <row r="29" spans="1:13" x14ac:dyDescent="0.25">
      <c r="B29" s="5"/>
      <c r="C29" s="19"/>
      <c r="D29" s="23"/>
      <c r="E29" s="21"/>
      <c r="F29" s="23"/>
      <c r="G29" s="18"/>
      <c r="H29" s="18"/>
      <c r="I29" s="18"/>
      <c r="J29" s="18"/>
      <c r="K29" s="5"/>
      <c r="L29" s="5"/>
      <c r="M29" s="5"/>
    </row>
    <row r="30" spans="1:13" x14ac:dyDescent="0.25">
      <c r="B30" s="5"/>
      <c r="C30" s="19"/>
      <c r="D30" s="21"/>
      <c r="E30" s="24"/>
      <c r="F30" s="24"/>
      <c r="G30" s="20"/>
      <c r="H30" s="20"/>
      <c r="I30" s="20"/>
      <c r="J30" s="20"/>
      <c r="K30" s="5"/>
      <c r="L30" s="5"/>
      <c r="M30" s="5"/>
    </row>
    <row r="31" spans="1:13" x14ac:dyDescent="0.25">
      <c r="B31" s="5"/>
      <c r="C31" s="17"/>
      <c r="D31" s="23"/>
      <c r="E31" s="24"/>
      <c r="F31" s="24"/>
      <c r="G31" s="20"/>
      <c r="H31" s="20"/>
      <c r="I31" s="20"/>
      <c r="J31" s="20"/>
      <c r="K31" s="5"/>
      <c r="L31" s="5"/>
      <c r="M31" s="5"/>
    </row>
    <row r="32" spans="1:13" x14ac:dyDescent="0.25">
      <c r="B32" s="5"/>
      <c r="C32" s="20"/>
      <c r="D32" s="20"/>
      <c r="E32" s="20"/>
      <c r="F32" s="20"/>
      <c r="G32" s="20"/>
      <c r="H32" s="5"/>
      <c r="I32" s="5"/>
      <c r="J32" s="5"/>
      <c r="K32" s="5"/>
      <c r="L32" s="5"/>
      <c r="M32" s="5"/>
    </row>
    <row r="33" spans="2:1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2:1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</sheetData>
  <mergeCells count="13">
    <mergeCell ref="A15:H15"/>
    <mergeCell ref="E8:G9"/>
    <mergeCell ref="A8:C9"/>
    <mergeCell ref="I8:K9"/>
    <mergeCell ref="I10:I11"/>
    <mergeCell ref="J10:J11"/>
    <mergeCell ref="K10:K11"/>
    <mergeCell ref="A10:A11"/>
    <mergeCell ref="B10:B11"/>
    <mergeCell ref="C10:C11"/>
    <mergeCell ref="E10:E11"/>
    <mergeCell ref="F10:F11"/>
    <mergeCell ref="G10:G11"/>
  </mergeCells>
  <hyperlinks>
    <hyperlink ref="K3" location="Índice!A1" display="I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33"/>
  <sheetViews>
    <sheetView tabSelected="1" workbookViewId="0">
      <selection activeCell="N20" sqref="N20"/>
    </sheetView>
  </sheetViews>
  <sheetFormatPr baseColWidth="10" defaultRowHeight="15" x14ac:dyDescent="0.25"/>
  <cols>
    <col min="1" max="1" width="15.85546875" style="1" customWidth="1"/>
    <col min="2" max="2" width="13.85546875" style="1" customWidth="1"/>
    <col min="3" max="16384" width="11.42578125" style="1"/>
  </cols>
  <sheetData>
    <row r="2" spans="1:13" x14ac:dyDescent="0.25">
      <c r="M2" s="61" t="s">
        <v>89</v>
      </c>
    </row>
    <row r="5" spans="1:13" x14ac:dyDescent="0.25">
      <c r="A5" s="12" t="s">
        <v>85</v>
      </c>
    </row>
    <row r="6" spans="1:13" x14ac:dyDescent="0.25">
      <c r="A6" s="51" t="s">
        <v>86</v>
      </c>
      <c r="B6" s="2"/>
      <c r="C6" s="2"/>
      <c r="D6" s="2"/>
      <c r="E6" s="2"/>
      <c r="F6" s="2"/>
      <c r="G6" s="2"/>
      <c r="H6" s="2"/>
      <c r="I6" s="2"/>
      <c r="J6" s="2"/>
    </row>
    <row r="7" spans="1:13" ht="12.75" customHeight="1" x14ac:dyDescent="0.25">
      <c r="B7" s="72"/>
      <c r="C7" s="72"/>
      <c r="D7" s="72"/>
      <c r="E7" s="72"/>
      <c r="F7" s="72"/>
      <c r="G7" s="72"/>
      <c r="H7" s="72"/>
      <c r="I7" s="72"/>
      <c r="J7" s="2"/>
    </row>
    <row r="8" spans="1:13" x14ac:dyDescent="0.25">
      <c r="A8" s="77" t="s">
        <v>52</v>
      </c>
      <c r="B8" s="77" t="s">
        <v>87</v>
      </c>
      <c r="C8" s="81" t="s">
        <v>1</v>
      </c>
      <c r="D8" s="81"/>
      <c r="E8" s="81"/>
      <c r="F8" s="81"/>
      <c r="G8" s="81"/>
      <c r="H8" s="81"/>
      <c r="I8" s="6"/>
    </row>
    <row r="9" spans="1:13" x14ac:dyDescent="0.25">
      <c r="A9" s="80"/>
      <c r="B9" s="80"/>
      <c r="C9" s="81" t="s">
        <v>2</v>
      </c>
      <c r="D9" s="81"/>
      <c r="E9" s="81"/>
      <c r="F9" s="81"/>
      <c r="G9" s="81"/>
      <c r="H9" s="77" t="s">
        <v>3</v>
      </c>
      <c r="I9" s="6"/>
    </row>
    <row r="10" spans="1:13" ht="48" x14ac:dyDescent="0.25">
      <c r="A10" s="79"/>
      <c r="B10" s="79"/>
      <c r="C10" s="15" t="s">
        <v>4</v>
      </c>
      <c r="D10" s="15" t="s">
        <v>5</v>
      </c>
      <c r="E10" s="15" t="s">
        <v>6</v>
      </c>
      <c r="F10" s="15" t="s">
        <v>7</v>
      </c>
      <c r="G10" s="15" t="s">
        <v>8</v>
      </c>
      <c r="H10" s="79"/>
      <c r="I10" s="6"/>
    </row>
    <row r="11" spans="1:13" x14ac:dyDescent="0.25">
      <c r="A11" s="46" t="s">
        <v>39</v>
      </c>
      <c r="B11" s="35">
        <v>819445</v>
      </c>
      <c r="C11" s="35">
        <v>149494</v>
      </c>
      <c r="D11" s="35">
        <v>82871</v>
      </c>
      <c r="E11" s="35">
        <v>10335</v>
      </c>
      <c r="F11" s="35">
        <v>14169</v>
      </c>
      <c r="G11" s="35">
        <v>42119</v>
      </c>
      <c r="H11" s="35">
        <v>669951</v>
      </c>
      <c r="I11" s="6"/>
    </row>
    <row r="12" spans="1:13" x14ac:dyDescent="0.25">
      <c r="A12" s="36" t="s">
        <v>53</v>
      </c>
      <c r="B12" s="37">
        <v>31281</v>
      </c>
      <c r="C12" s="37">
        <v>5301</v>
      </c>
      <c r="D12" s="37">
        <v>2588</v>
      </c>
      <c r="E12" s="38">
        <v>307</v>
      </c>
      <c r="F12" s="38">
        <v>367</v>
      </c>
      <c r="G12" s="37">
        <v>2039</v>
      </c>
      <c r="H12" s="37">
        <v>25980</v>
      </c>
      <c r="I12" s="6"/>
    </row>
    <row r="13" spans="1:13" x14ac:dyDescent="0.25">
      <c r="A13" s="36" t="s">
        <v>54</v>
      </c>
      <c r="B13" s="37">
        <v>10172</v>
      </c>
      <c r="C13" s="37">
        <v>1800</v>
      </c>
      <c r="D13" s="38">
        <v>939</v>
      </c>
      <c r="E13" s="38">
        <v>82</v>
      </c>
      <c r="F13" s="38">
        <v>150</v>
      </c>
      <c r="G13" s="38">
        <v>629</v>
      </c>
      <c r="H13" s="37">
        <v>8372</v>
      </c>
      <c r="I13" s="6"/>
    </row>
    <row r="14" spans="1:13" x14ac:dyDescent="0.25">
      <c r="A14" s="36" t="s">
        <v>55</v>
      </c>
      <c r="B14" s="37">
        <v>10667</v>
      </c>
      <c r="C14" s="37">
        <v>1603</v>
      </c>
      <c r="D14" s="38">
        <v>833</v>
      </c>
      <c r="E14" s="38">
        <v>87</v>
      </c>
      <c r="F14" s="38">
        <v>102</v>
      </c>
      <c r="G14" s="38">
        <v>581</v>
      </c>
      <c r="H14" s="37">
        <v>9064</v>
      </c>
      <c r="I14" s="6"/>
    </row>
    <row r="15" spans="1:13" x14ac:dyDescent="0.25">
      <c r="A15" s="36" t="s">
        <v>56</v>
      </c>
      <c r="B15" s="37">
        <v>114849</v>
      </c>
      <c r="C15" s="37">
        <v>26012</v>
      </c>
      <c r="D15" s="37">
        <v>17418</v>
      </c>
      <c r="E15" s="37">
        <v>1440</v>
      </c>
      <c r="F15" s="37">
        <v>3464</v>
      </c>
      <c r="G15" s="37">
        <v>3690</v>
      </c>
      <c r="H15" s="37">
        <v>88837</v>
      </c>
      <c r="I15" s="6"/>
    </row>
    <row r="16" spans="1:13" x14ac:dyDescent="0.25">
      <c r="A16" s="36" t="s">
        <v>57</v>
      </c>
      <c r="B16" s="37">
        <v>44017</v>
      </c>
      <c r="C16" s="37">
        <v>8311</v>
      </c>
      <c r="D16" s="37">
        <v>4112</v>
      </c>
      <c r="E16" s="38">
        <v>514</v>
      </c>
      <c r="F16" s="38">
        <v>668</v>
      </c>
      <c r="G16" s="37">
        <v>3017</v>
      </c>
      <c r="H16" s="37">
        <v>35706</v>
      </c>
      <c r="I16" s="6"/>
    </row>
    <row r="17" spans="1:9" x14ac:dyDescent="0.25">
      <c r="A17" s="36" t="s">
        <v>58</v>
      </c>
      <c r="B17" s="37">
        <v>103772</v>
      </c>
      <c r="C17" s="37">
        <v>17721</v>
      </c>
      <c r="D17" s="37">
        <v>9042</v>
      </c>
      <c r="E17" s="37">
        <v>1685</v>
      </c>
      <c r="F17" s="37">
        <v>1572</v>
      </c>
      <c r="G17" s="37">
        <v>5422</v>
      </c>
      <c r="H17" s="37">
        <v>86051</v>
      </c>
      <c r="I17" s="6"/>
    </row>
    <row r="18" spans="1:9" x14ac:dyDescent="0.25">
      <c r="A18" s="36" t="s">
        <v>59</v>
      </c>
      <c r="B18" s="37">
        <v>8826</v>
      </c>
      <c r="C18" s="37">
        <v>1558</v>
      </c>
      <c r="D18" s="38">
        <v>795</v>
      </c>
      <c r="E18" s="38">
        <v>91</v>
      </c>
      <c r="F18" s="38">
        <v>54</v>
      </c>
      <c r="G18" s="38">
        <v>618</v>
      </c>
      <c r="H18" s="37">
        <v>7268</v>
      </c>
      <c r="I18" s="6"/>
    </row>
    <row r="19" spans="1:9" x14ac:dyDescent="0.25">
      <c r="A19" s="36" t="s">
        <v>60</v>
      </c>
      <c r="B19" s="37">
        <v>25269</v>
      </c>
      <c r="C19" s="37">
        <v>6243</v>
      </c>
      <c r="D19" s="37">
        <v>3225</v>
      </c>
      <c r="E19" s="38">
        <v>291</v>
      </c>
      <c r="F19" s="38">
        <v>354</v>
      </c>
      <c r="G19" s="37">
        <v>2373</v>
      </c>
      <c r="H19" s="37">
        <v>19026</v>
      </c>
      <c r="I19" s="6"/>
    </row>
    <row r="20" spans="1:9" x14ac:dyDescent="0.25">
      <c r="A20" s="36" t="s">
        <v>61</v>
      </c>
      <c r="B20" s="37">
        <v>12498</v>
      </c>
      <c r="C20" s="37">
        <v>1898</v>
      </c>
      <c r="D20" s="38">
        <v>897</v>
      </c>
      <c r="E20" s="38">
        <v>134</v>
      </c>
      <c r="F20" s="38">
        <v>109</v>
      </c>
      <c r="G20" s="38">
        <v>758</v>
      </c>
      <c r="H20" s="37">
        <v>10600</v>
      </c>
      <c r="I20" s="6"/>
    </row>
    <row r="21" spans="1:9" x14ac:dyDescent="0.25">
      <c r="A21" s="36" t="s">
        <v>62</v>
      </c>
      <c r="B21" s="37">
        <v>72879</v>
      </c>
      <c r="C21" s="37">
        <v>11055</v>
      </c>
      <c r="D21" s="37">
        <v>5212</v>
      </c>
      <c r="E21" s="38">
        <v>721</v>
      </c>
      <c r="F21" s="38">
        <v>771</v>
      </c>
      <c r="G21" s="37">
        <v>4351</v>
      </c>
      <c r="H21" s="37">
        <v>61824</v>
      </c>
      <c r="I21" s="6"/>
    </row>
    <row r="22" spans="1:9" x14ac:dyDescent="0.25">
      <c r="A22" s="36" t="s">
        <v>63</v>
      </c>
      <c r="B22" s="37">
        <v>136582</v>
      </c>
      <c r="C22" s="37">
        <v>24185</v>
      </c>
      <c r="D22" s="37">
        <v>13384</v>
      </c>
      <c r="E22" s="37">
        <v>1439</v>
      </c>
      <c r="F22" s="37">
        <v>2469</v>
      </c>
      <c r="G22" s="37">
        <v>6893</v>
      </c>
      <c r="H22" s="37">
        <v>112397</v>
      </c>
      <c r="I22" s="6"/>
    </row>
    <row r="23" spans="1:9" x14ac:dyDescent="0.25">
      <c r="A23" s="36" t="s">
        <v>64</v>
      </c>
      <c r="B23" s="37">
        <v>101334</v>
      </c>
      <c r="C23" s="37">
        <v>18820</v>
      </c>
      <c r="D23" s="37">
        <v>11509</v>
      </c>
      <c r="E23" s="37">
        <v>1409</v>
      </c>
      <c r="F23" s="37">
        <v>2017</v>
      </c>
      <c r="G23" s="37">
        <v>3885</v>
      </c>
      <c r="H23" s="37">
        <v>82514</v>
      </c>
      <c r="I23" s="6"/>
    </row>
    <row r="24" spans="1:9" x14ac:dyDescent="0.25">
      <c r="A24" s="36" t="s">
        <v>65</v>
      </c>
      <c r="B24" s="37">
        <v>15037</v>
      </c>
      <c r="C24" s="37">
        <v>2492</v>
      </c>
      <c r="D24" s="37">
        <v>1163</v>
      </c>
      <c r="E24" s="38">
        <v>136</v>
      </c>
      <c r="F24" s="38">
        <v>174</v>
      </c>
      <c r="G24" s="37">
        <v>1019</v>
      </c>
      <c r="H24" s="37">
        <v>12545</v>
      </c>
      <c r="I24" s="6"/>
    </row>
    <row r="25" spans="1:9" x14ac:dyDescent="0.25">
      <c r="A25" s="36" t="s">
        <v>66</v>
      </c>
      <c r="B25" s="37">
        <v>62697</v>
      </c>
      <c r="C25" s="37">
        <v>11593</v>
      </c>
      <c r="D25" s="37">
        <v>6524</v>
      </c>
      <c r="E25" s="37">
        <v>1401</v>
      </c>
      <c r="F25" s="37">
        <v>1177</v>
      </c>
      <c r="G25" s="37">
        <v>2491</v>
      </c>
      <c r="H25" s="37">
        <v>51104</v>
      </c>
      <c r="I25" s="6"/>
    </row>
    <row r="26" spans="1:9" x14ac:dyDescent="0.25">
      <c r="A26" s="36" t="s">
        <v>67</v>
      </c>
      <c r="B26" s="37">
        <v>27188</v>
      </c>
      <c r="C26" s="37">
        <v>4020</v>
      </c>
      <c r="D26" s="37">
        <v>1983</v>
      </c>
      <c r="E26" s="38">
        <v>196</v>
      </c>
      <c r="F26" s="38">
        <v>269</v>
      </c>
      <c r="G26" s="37">
        <v>1572</v>
      </c>
      <c r="H26" s="37">
        <v>23168</v>
      </c>
      <c r="I26" s="6"/>
    </row>
    <row r="27" spans="1:9" x14ac:dyDescent="0.25">
      <c r="A27" s="36" t="s">
        <v>68</v>
      </c>
      <c r="B27" s="37">
        <v>6454</v>
      </c>
      <c r="C27" s="37">
        <v>1013</v>
      </c>
      <c r="D27" s="38">
        <v>445</v>
      </c>
      <c r="E27" s="38">
        <v>107</v>
      </c>
      <c r="F27" s="38">
        <v>84</v>
      </c>
      <c r="G27" s="38">
        <v>377</v>
      </c>
      <c r="H27" s="37">
        <v>5441</v>
      </c>
      <c r="I27" s="6"/>
    </row>
    <row r="28" spans="1:9" x14ac:dyDescent="0.25">
      <c r="A28" s="36" t="s">
        <v>69</v>
      </c>
      <c r="B28" s="37">
        <v>8425</v>
      </c>
      <c r="C28" s="37">
        <v>1740</v>
      </c>
      <c r="D28" s="38">
        <v>803</v>
      </c>
      <c r="E28" s="38">
        <v>97</v>
      </c>
      <c r="F28" s="38">
        <v>69</v>
      </c>
      <c r="G28" s="38">
        <v>771</v>
      </c>
      <c r="H28" s="37">
        <v>6685</v>
      </c>
      <c r="I28" s="6"/>
    </row>
    <row r="29" spans="1:9" x14ac:dyDescent="0.25">
      <c r="A29" s="36" t="s">
        <v>70</v>
      </c>
      <c r="B29" s="37">
        <v>20824</v>
      </c>
      <c r="C29" s="37">
        <v>3173</v>
      </c>
      <c r="D29" s="37">
        <v>1498</v>
      </c>
      <c r="E29" s="38">
        <v>149</v>
      </c>
      <c r="F29" s="38">
        <v>227</v>
      </c>
      <c r="G29" s="37">
        <v>1299</v>
      </c>
      <c r="H29" s="37">
        <v>17651</v>
      </c>
      <c r="I29" s="6"/>
    </row>
    <row r="30" spans="1:9" x14ac:dyDescent="0.25">
      <c r="A30" s="41" t="s">
        <v>71</v>
      </c>
      <c r="B30" s="47">
        <v>6674</v>
      </c>
      <c r="C30" s="42">
        <v>956</v>
      </c>
      <c r="D30" s="42">
        <v>501</v>
      </c>
      <c r="E30" s="42">
        <v>49</v>
      </c>
      <c r="F30" s="42">
        <v>72</v>
      </c>
      <c r="G30" s="42">
        <v>334</v>
      </c>
      <c r="H30" s="47">
        <v>5718</v>
      </c>
      <c r="I30" s="6"/>
    </row>
    <row r="31" spans="1:9" x14ac:dyDescent="0.25">
      <c r="A31" s="48"/>
      <c r="B31" s="49"/>
      <c r="C31" s="50"/>
      <c r="D31" s="50"/>
      <c r="E31" s="50"/>
      <c r="F31" s="50"/>
      <c r="G31" s="50"/>
      <c r="H31" s="49"/>
      <c r="I31" s="6"/>
    </row>
    <row r="32" spans="1:9" x14ac:dyDescent="0.25">
      <c r="A32" s="101" t="s">
        <v>90</v>
      </c>
      <c r="B32" s="101"/>
      <c r="C32" s="101"/>
      <c r="D32" s="101"/>
      <c r="E32" s="101"/>
      <c r="F32" s="101"/>
      <c r="G32" s="101"/>
      <c r="H32" s="101"/>
      <c r="I32" s="101"/>
    </row>
    <row r="33" spans="1:9" x14ac:dyDescent="0.25">
      <c r="A33" s="102" t="s">
        <v>94</v>
      </c>
      <c r="B33" s="102"/>
      <c r="C33" s="102"/>
      <c r="D33" s="102"/>
      <c r="E33" s="102"/>
      <c r="F33" s="102"/>
      <c r="G33" s="102"/>
      <c r="H33" s="102"/>
      <c r="I33" s="102"/>
    </row>
  </sheetData>
  <mergeCells count="7">
    <mergeCell ref="A32:I32"/>
    <mergeCell ref="A33:I33"/>
    <mergeCell ref="A8:A10"/>
    <mergeCell ref="B8:B10"/>
    <mergeCell ref="C8:H8"/>
    <mergeCell ref="C9:G9"/>
    <mergeCell ref="H9:H10"/>
  </mergeCells>
  <hyperlinks>
    <hyperlink ref="M2" location="Índice!A1" display="INDICE" xr:uid="{00000000-0004-0000-05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Índice</vt:lpstr>
      <vt:lpstr>Cuadro 1</vt:lpstr>
      <vt:lpstr>Cuadro 2</vt:lpstr>
      <vt:lpstr>Cuadro 3</vt:lpstr>
      <vt:lpstr>Cuadro 4</vt:lpstr>
      <vt:lpstr>Cuadro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w10-21h2</cp:lastModifiedBy>
  <dcterms:created xsi:type="dcterms:W3CDTF">2023-12-29T11:38:21Z</dcterms:created>
  <dcterms:modified xsi:type="dcterms:W3CDTF">2026-03-06T12:28:21Z</dcterms:modified>
</cp:coreProperties>
</file>