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34\Desktop\"/>
    </mc:Choice>
  </mc:AlternateContent>
  <xr:revisionPtr revIDLastSave="0" documentId="13_ncr:1_{ACDF17F6-1C6E-4EC3-BC34-8B2DD278BC4E}" xr6:coauthVersionLast="47" xr6:coauthVersionMax="47" xr10:uidLastSave="{00000000-0000-0000-0000-000000000000}"/>
  <bookViews>
    <workbookView xWindow="-120" yWindow="-120" windowWidth="29040" windowHeight="15720" xr2:uid="{9897750D-02F2-4EEB-A5FC-37C68885FE41}"/>
  </bookViews>
  <sheets>
    <sheet name="Total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</calcChain>
</file>

<file path=xl/sharedStrings.xml><?xml version="1.0" encoding="utf-8"?>
<sst xmlns="http://schemas.openxmlformats.org/spreadsheetml/2006/main" count="113" uniqueCount="113">
  <si>
    <t>16 Financiamiento Neto (14-15)</t>
  </si>
  <si>
    <t xml:space="preserve">            3 Amortizacion de prestamos a l.p. del sector externo</t>
  </si>
  <si>
    <t xml:space="preserve">            2 Amortización de préstamos a l.p. del sector público</t>
  </si>
  <si>
    <t xml:space="preserve">        7 Amortización de préstamos a largo plazo</t>
  </si>
  <si>
    <t xml:space="preserve">        5 Amortización deuda interna a largo plazo</t>
  </si>
  <si>
    <t xml:space="preserve">    2.3.2 Amortización de la deuda y disminución de otros pasivos</t>
  </si>
  <si>
    <t xml:space="preserve">            1 Incremento de disponibilidades</t>
  </si>
  <si>
    <t xml:space="preserve">        5 Incremento de otros activos financieros</t>
  </si>
  <si>
    <t xml:space="preserve">    2.3.1 Inversión financiera</t>
  </si>
  <si>
    <t>15 Aplicaciones Financieras</t>
  </si>
  <si>
    <t xml:space="preserve">                1 Obtención de préstamos a l.p. del sector externo</t>
  </si>
  <si>
    <t xml:space="preserve">            3 Obtención de préstamos a l.p. del sector externo</t>
  </si>
  <si>
    <t xml:space="preserve">                3 Obtención de préstamos a l.p. del Gobierno nacional y otros</t>
  </si>
  <si>
    <t xml:space="preserve">            2 Obtención de préstamos a l.p. del sector público</t>
  </si>
  <si>
    <t xml:space="preserve">        1.3.2.4 Obtención de préstamos a largo plazo</t>
  </si>
  <si>
    <t xml:space="preserve">    14.02 Endeudamiento Publico e Incremento de Otros Pasivos</t>
  </si>
  <si>
    <t xml:space="preserve">        1.3.1.5 Disminución de otros activos financieros</t>
  </si>
  <si>
    <t xml:space="preserve">    14.01 Disminución de la Inversión Financiera</t>
  </si>
  <si>
    <t>14 Fuentes Financieras</t>
  </si>
  <si>
    <t xml:space="preserve">09 Resultado Financiero </t>
  </si>
  <si>
    <t>07 Total Gastos (2+5)</t>
  </si>
  <si>
    <t>06 Ingresos Totales (1 + 4)</t>
  </si>
  <si>
    <t xml:space="preserve">    2.2.9 Créditos adicionales de capital</t>
  </si>
  <si>
    <t xml:space="preserve">        3 Concesión de préstamos de largo plazo</t>
  </si>
  <si>
    <t xml:space="preserve">        2 Concesión de préstamos de corto plazo</t>
  </si>
  <si>
    <t xml:space="preserve">    2.2.5 Inversión financiera</t>
  </si>
  <si>
    <t xml:space="preserve">                1 Transferencias de capital a gobiernos municipales</t>
  </si>
  <si>
    <t xml:space="preserve">            3 Transferencias de capital a municipios, org. interprov. y Emp. con particip. Estatal</t>
  </si>
  <si>
    <t xml:space="preserve">            2 Transferencias de capital al sector público empresarial</t>
  </si>
  <si>
    <t xml:space="preserve">            1 Transferencias de capital al sector público provincial</t>
  </si>
  <si>
    <t xml:space="preserve">        2 Transferencias de capital al sector público</t>
  </si>
  <si>
    <t xml:space="preserve">        1 Transferencias de capital al sector privado</t>
  </si>
  <si>
    <t xml:space="preserve">    2.2.2 Transferencias de capital</t>
  </si>
  <si>
    <t xml:space="preserve">        3 Tierras y terrenos</t>
  </si>
  <si>
    <t xml:space="preserve">        1 Formación bruta de capital fijo</t>
  </si>
  <si>
    <t xml:space="preserve">    2.2.1 Inversión real directa</t>
  </si>
  <si>
    <t>05 Gastos De Capital</t>
  </si>
  <si>
    <t xml:space="preserve">        5 Recupero de la Inversión Financiera</t>
  </si>
  <si>
    <t xml:space="preserve">        4 Recupero de préstamos de largo plazo</t>
  </si>
  <si>
    <t xml:space="preserve">    1.2.4 Disminución de la inversión financiera</t>
  </si>
  <si>
    <t xml:space="preserve">    1.2.2 Transferencias de capital</t>
  </si>
  <si>
    <t>04 Ingresos De Capital</t>
  </si>
  <si>
    <t xml:space="preserve">03 Resultado Económico </t>
  </si>
  <si>
    <t xml:space="preserve">            5 Transferencias corrientes a Org. Internacionales</t>
  </si>
  <si>
    <t xml:space="preserve">            4 Transferencias corrientes a Org. Nacionales</t>
  </si>
  <si>
    <t xml:space="preserve">                2 Transferencias corrientes a  organismos interprovinciales</t>
  </si>
  <si>
    <t xml:space="preserve">                1 Transferencias corrientes a  gobiernos municipales</t>
  </si>
  <si>
    <t xml:space="preserve">            3 Transferencias corrientes a municipios, org. interprov. y Emp.con partic. Estatal</t>
  </si>
  <si>
    <t xml:space="preserve">            2 Transferencias corrientes al sector público empresarial</t>
  </si>
  <si>
    <t xml:space="preserve">            1 Transferencias corrientes al sector público provincial</t>
  </si>
  <si>
    <t xml:space="preserve">        2 Transferencias corrientes al sector público</t>
  </si>
  <si>
    <t xml:space="preserve">        1 Transferencias corrientes al sector privado</t>
  </si>
  <si>
    <t xml:space="preserve">    2.1.7 Transferencias Corrientes</t>
  </si>
  <si>
    <t xml:space="preserve">        1 Otras pérdidas</t>
  </si>
  <si>
    <t xml:space="preserve">    2.1.6 Otros gastos</t>
  </si>
  <si>
    <t xml:space="preserve">        1 Prestaciones de la seguridad social</t>
  </si>
  <si>
    <t xml:space="preserve">    2.1.4 Prestaciones de la seguridad social</t>
  </si>
  <si>
    <t xml:space="preserve">        1 Intereses y comisiones por préstamos recibidos</t>
  </si>
  <si>
    <t xml:space="preserve">    2.1.3 Rentas de la Propiedad</t>
  </si>
  <si>
    <t xml:space="preserve">        2 Bienes y servicios</t>
  </si>
  <si>
    <t xml:space="preserve">        1 Remuneraciones</t>
  </si>
  <si>
    <t xml:space="preserve">    2.1.2 Gastos de consumo</t>
  </si>
  <si>
    <t>02 Gastos Corrientes</t>
  </si>
  <si>
    <t xml:space="preserve">    01.05 Otros Ingresos Corrientes</t>
  </si>
  <si>
    <t xml:space="preserve">        1.1.6.5 Regalías</t>
  </si>
  <si>
    <t xml:space="preserve">        1.1.6.4 Alquileres</t>
  </si>
  <si>
    <t xml:space="preserve">        1.1.6.2 Beneficios por inversiones</t>
  </si>
  <si>
    <t xml:space="preserve">        1.1.6.1 Intereses</t>
  </si>
  <si>
    <t xml:space="preserve">    01.04 Rentas de la propiedad (con regalias)</t>
  </si>
  <si>
    <t xml:space="preserve">            2 Venta de servicios</t>
  </si>
  <si>
    <t xml:space="preserve">            1 Venta de bienes</t>
  </si>
  <si>
    <t xml:space="preserve">        1.1.4 Ventas de Bienes y Servicios de la Administración Pública</t>
  </si>
  <si>
    <t xml:space="preserve">    01.03 Venta de Bienes y Servicios de la Adm. Pub</t>
  </si>
  <si>
    <t xml:space="preserve">            9 Otros no tributarios</t>
  </si>
  <si>
    <t xml:space="preserve">            4 Multas</t>
  </si>
  <si>
    <t xml:space="preserve">            2 Derechos,Cánones y Concesiones</t>
  </si>
  <si>
    <t xml:space="preserve">            1 Tasas y tarifas</t>
  </si>
  <si>
    <t xml:space="preserve">        1.1.2 Ingresos no tributarios</t>
  </si>
  <si>
    <t xml:space="preserve">    01.02 No Tributarios</t>
  </si>
  <si>
    <t xml:space="preserve">            3 Otros Ingresos por Leyes Especiales</t>
  </si>
  <si>
    <t xml:space="preserve">                9 Fondos Compensadores</t>
  </si>
  <si>
    <t xml:space="preserve">                    3 PRO.SO.NU. Programa Social Nutricional</t>
  </si>
  <si>
    <t xml:space="preserve">                    2 PO.SO.CO. Política Social Comunitaria</t>
  </si>
  <si>
    <t xml:space="preserve">                    1 Transferencias para servicios educativos</t>
  </si>
  <si>
    <t xml:space="preserve">                6 Servicios Nacionales Transferidos Ley 24.049</t>
  </si>
  <si>
    <t xml:space="preserve">                    1 Desequilibrio fiscales</t>
  </si>
  <si>
    <t xml:space="preserve">                4 Desequilibrios fiscales</t>
  </si>
  <si>
    <t xml:space="preserve">                    1 Impuestos Bienes Personales</t>
  </si>
  <si>
    <t xml:space="preserve">                3 Impuestos Bienes Personales</t>
  </si>
  <si>
    <t xml:space="preserve">                    4 Fondo de Especial de Desarrollo Eléctrico del Interior (FEDEI)</t>
  </si>
  <si>
    <t xml:space="preserve">                    3 Obras de Infraestructura (Recursos Energéticos) Ley 23966 Art. 7</t>
  </si>
  <si>
    <t xml:space="preserve">                    2 Régimen de Coparticipación FO.NA.VI</t>
  </si>
  <si>
    <t xml:space="preserve">                    1 Coparticipación vial</t>
  </si>
  <si>
    <t xml:space="preserve">                2 Impuesto sobre los Combustibles Ley 23966 y modificatorias</t>
  </si>
  <si>
    <t xml:space="preserve">                1 Régimen Simplificado p/ Pequeños Contrib. Ley 24977</t>
  </si>
  <si>
    <t xml:space="preserve">            2 Ingresos por Leyes Especiales</t>
  </si>
  <si>
    <t xml:space="preserve">            1 Ingresos por Coparticipación Federal</t>
  </si>
  <si>
    <t xml:space="preserve">        1.1.1.2 De Jurisdicción Nacional</t>
  </si>
  <si>
    <t xml:space="preserve">                    1 Lote Hogar- Ley 5287</t>
  </si>
  <si>
    <t xml:space="preserve">                9 Otros impuestos indirectos</t>
  </si>
  <si>
    <t xml:space="preserve">                    2 Impuesto de sellos</t>
  </si>
  <si>
    <t xml:space="preserve">                    1 Impuesto a los Ingresos Brutos</t>
  </si>
  <si>
    <t xml:space="preserve">                1 Sobre la producción, el consumo y las transacciones</t>
  </si>
  <si>
    <t xml:space="preserve">            2 Impuestos indirectos</t>
  </si>
  <si>
    <t xml:space="preserve">                    2 Impuesto a la radicación de automotores</t>
  </si>
  <si>
    <t xml:space="preserve">                    1 Impuesto inmobiliario</t>
  </si>
  <si>
    <t xml:space="preserve">                2 Sobre el patrimonio</t>
  </si>
  <si>
    <t xml:space="preserve">            1 Impuestos directos</t>
  </si>
  <si>
    <t xml:space="preserve">        1.1.1.1 De Jurisdicción Provincial</t>
  </si>
  <si>
    <t xml:space="preserve">    01.01 Tributarios</t>
  </si>
  <si>
    <t>01 Ingresos Corrientes</t>
  </si>
  <si>
    <t>Presupuesto Plurianual Año 2025-2026 y 2027 Administración Pública Provincial</t>
  </si>
  <si>
    <t>Cuenta Ahorro Inversión Financiamiento - CAIF-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</si>
</sst>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10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1" xfId="0" applyNumberFormat="1" applyFont="1" applyBorder="1"/>
    <xf numFmtId="3" fontId="1" fillId="0" borderId="1" xfId="0" applyNumberFormat="1" applyFont="1" applyBorder="1"/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/>
    <xf numFmtId="3" fontId="3" fillId="0" borderId="6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0</xdr:row>
      <xdr:rowOff>276225</xdr:rowOff>
    </xdr:from>
    <xdr:to>
      <xdr:col>3</xdr:col>
      <xdr:colOff>1570990</xdr:colOff>
      <xdr:row>0</xdr:row>
      <xdr:rowOff>1163320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0A2481-6D11-E9E2-7C4E-DC609632C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76225"/>
          <a:ext cx="5400040" cy="887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534\Desktop\1-Plurianual%20Definitivo.xlsx" TargetMode="External"/><Relationship Id="rId1" Type="http://schemas.openxmlformats.org/officeDocument/2006/relationships/externalLinkPath" Target="1-Plurianual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"/>
      <sheetName val="2026"/>
      <sheetName val="2027"/>
    </sheetNames>
    <sheetDataSet>
      <sheetData sheetId="0">
        <row r="5">
          <cell r="B5">
            <v>2299574302000</v>
          </cell>
        </row>
        <row r="6">
          <cell r="B6">
            <v>2045528500000</v>
          </cell>
        </row>
        <row r="7">
          <cell r="B7">
            <v>279408000000</v>
          </cell>
        </row>
        <row r="8">
          <cell r="B8">
            <v>42956000000</v>
          </cell>
        </row>
        <row r="9">
          <cell r="B9">
            <v>42956000000</v>
          </cell>
        </row>
        <row r="10">
          <cell r="B10">
            <v>12784000000</v>
          </cell>
        </row>
        <row r="11">
          <cell r="B11">
            <v>30172000000</v>
          </cell>
        </row>
        <row r="12">
          <cell r="B12">
            <v>236452000000</v>
          </cell>
        </row>
        <row r="13">
          <cell r="B13">
            <v>223550000000</v>
          </cell>
        </row>
        <row r="14">
          <cell r="B14">
            <v>203522000000</v>
          </cell>
        </row>
        <row r="15">
          <cell r="B15">
            <v>20028000000</v>
          </cell>
        </row>
        <row r="16">
          <cell r="B16">
            <v>12902000000</v>
          </cell>
        </row>
        <row r="17">
          <cell r="B17">
            <v>12902000000</v>
          </cell>
        </row>
        <row r="18">
          <cell r="B18">
            <v>1766120500000</v>
          </cell>
        </row>
        <row r="19">
          <cell r="B19">
            <v>1693028000000</v>
          </cell>
        </row>
        <row r="20">
          <cell r="B20">
            <v>73092500000</v>
          </cell>
        </row>
        <row r="21">
          <cell r="B21">
            <v>6779000000</v>
          </cell>
        </row>
        <row r="22">
          <cell r="B22">
            <v>47985000000</v>
          </cell>
        </row>
        <row r="23">
          <cell r="B23">
            <v>8151000000</v>
          </cell>
        </row>
        <row r="24">
          <cell r="B24">
            <v>29893000000</v>
          </cell>
        </row>
        <row r="25">
          <cell r="B25">
            <v>5671000000</v>
          </cell>
        </row>
        <row r="26">
          <cell r="B26">
            <v>4270000000</v>
          </cell>
        </row>
        <row r="27">
          <cell r="B27">
            <v>14701000000</v>
          </cell>
        </row>
        <row r="28">
          <cell r="B28">
            <v>14701000000</v>
          </cell>
        </row>
        <row r="29">
          <cell r="B29">
            <v>26400000</v>
          </cell>
        </row>
        <row r="30">
          <cell r="B30">
            <v>26400000</v>
          </cell>
        </row>
        <row r="31">
          <cell r="B31">
            <v>30100000</v>
          </cell>
        </row>
        <row r="32">
          <cell r="B32">
            <v>24600000</v>
          </cell>
        </row>
        <row r="33">
          <cell r="B33">
            <v>3400000</v>
          </cell>
        </row>
        <row r="34">
          <cell r="B34">
            <v>2100000</v>
          </cell>
        </row>
        <row r="35">
          <cell r="B35">
            <v>3571000000</v>
          </cell>
        </row>
        <row r="37">
          <cell r="B37">
            <v>38214108000</v>
          </cell>
        </row>
        <row r="38">
          <cell r="B38">
            <v>38214108000</v>
          </cell>
        </row>
        <row r="39">
          <cell r="B39">
            <v>15154729000</v>
          </cell>
        </row>
        <row r="40">
          <cell r="B40">
            <v>12013208000</v>
          </cell>
        </row>
        <row r="41">
          <cell r="B41">
            <v>1765985000</v>
          </cell>
        </row>
        <row r="42">
          <cell r="B42">
            <v>9280186000</v>
          </cell>
        </row>
        <row r="43">
          <cell r="B43">
            <v>6214895000</v>
          </cell>
        </row>
        <row r="44">
          <cell r="B44">
            <v>6214895000</v>
          </cell>
        </row>
        <row r="45">
          <cell r="B45">
            <v>116229000</v>
          </cell>
        </row>
        <row r="46">
          <cell r="B46">
            <v>6098666000</v>
          </cell>
        </row>
        <row r="47">
          <cell r="B47">
            <v>174666087000</v>
          </cell>
        </row>
        <row r="48">
          <cell r="B48">
            <v>96526198000</v>
          </cell>
        </row>
        <row r="49">
          <cell r="B49">
            <v>44750000000</v>
          </cell>
        </row>
        <row r="50">
          <cell r="B50">
            <v>346035000</v>
          </cell>
        </row>
        <row r="51">
          <cell r="B51">
            <v>33043854000</v>
          </cell>
        </row>
        <row r="52">
          <cell r="B52">
            <v>34950712000</v>
          </cell>
        </row>
        <row r="54">
          <cell r="B54">
            <v>2008115583000</v>
          </cell>
        </row>
        <row r="55">
          <cell r="B55">
            <v>1487911067000</v>
          </cell>
        </row>
        <row r="56">
          <cell r="B56">
            <v>1199236582000</v>
          </cell>
        </row>
        <row r="57">
          <cell r="B57">
            <v>288674485000</v>
          </cell>
        </row>
        <row r="58">
          <cell r="B58">
            <v>14203702000</v>
          </cell>
        </row>
        <row r="59">
          <cell r="B59">
            <v>14203702000</v>
          </cell>
        </row>
        <row r="60">
          <cell r="B60">
            <v>3315395000</v>
          </cell>
        </row>
        <row r="61">
          <cell r="B61">
            <v>3315395000</v>
          </cell>
        </row>
        <row r="62">
          <cell r="B62">
            <v>510000000</v>
          </cell>
        </row>
        <row r="63">
          <cell r="B63">
            <v>510000000</v>
          </cell>
        </row>
        <row r="64">
          <cell r="B64">
            <v>502175419000</v>
          </cell>
        </row>
        <row r="65">
          <cell r="B65">
            <v>232046360000</v>
          </cell>
        </row>
        <row r="66">
          <cell r="B66">
            <v>270129059000</v>
          </cell>
        </row>
        <row r="67">
          <cell r="B67">
            <v>6000000000</v>
          </cell>
        </row>
        <row r="68">
          <cell r="B68">
            <v>20500081000</v>
          </cell>
        </row>
        <row r="69">
          <cell r="B69">
            <v>241441382000</v>
          </cell>
        </row>
        <row r="70">
          <cell r="B70">
            <v>235328463000</v>
          </cell>
        </row>
        <row r="71">
          <cell r="B71">
            <v>6112919000</v>
          </cell>
        </row>
        <row r="72">
          <cell r="B72">
            <v>187596000</v>
          </cell>
        </row>
        <row r="73">
          <cell r="B73">
            <v>2000000000</v>
          </cell>
        </row>
        <row r="75">
          <cell r="B75">
            <v>291458719000</v>
          </cell>
        </row>
        <row r="77">
          <cell r="B77">
            <v>47980656000</v>
          </cell>
        </row>
        <row r="78">
          <cell r="B78">
            <v>41479927000</v>
          </cell>
        </row>
        <row r="79">
          <cell r="B79">
            <v>6500729000</v>
          </cell>
        </row>
        <row r="80">
          <cell r="B80">
            <v>6089457000</v>
          </cell>
        </row>
        <row r="81">
          <cell r="B81">
            <v>411272000</v>
          </cell>
        </row>
        <row r="83">
          <cell r="B83">
            <v>339359668000</v>
          </cell>
        </row>
        <row r="84">
          <cell r="B84">
            <v>249143369000</v>
          </cell>
        </row>
        <row r="85">
          <cell r="B85">
            <v>248884547000</v>
          </cell>
        </row>
        <row r="86">
          <cell r="B86">
            <v>258822000</v>
          </cell>
        </row>
        <row r="87">
          <cell r="B87">
            <v>52507639000</v>
          </cell>
        </row>
        <row r="88">
          <cell r="B88">
            <v>1835000000</v>
          </cell>
        </row>
        <row r="89">
          <cell r="B89">
            <v>50672639000</v>
          </cell>
        </row>
        <row r="90">
          <cell r="B90">
            <v>1785500000</v>
          </cell>
        </row>
        <row r="91">
          <cell r="B91">
            <v>32804012000</v>
          </cell>
        </row>
        <row r="92">
          <cell r="B92">
            <v>16083127000</v>
          </cell>
        </row>
        <row r="93">
          <cell r="B93">
            <v>16083127000</v>
          </cell>
        </row>
        <row r="94">
          <cell r="B94">
            <v>34708660000</v>
          </cell>
        </row>
        <row r="95">
          <cell r="B95">
            <v>313287000</v>
          </cell>
        </row>
        <row r="96">
          <cell r="B96">
            <v>34395373000</v>
          </cell>
        </row>
        <row r="97">
          <cell r="B97">
            <v>3000000000</v>
          </cell>
        </row>
        <row r="99">
          <cell r="B99">
            <v>2347554958000</v>
          </cell>
        </row>
        <row r="101">
          <cell r="B101">
            <v>2347475251000</v>
          </cell>
        </row>
        <row r="103">
          <cell r="B103">
            <v>79707000</v>
          </cell>
        </row>
        <row r="105">
          <cell r="B105">
            <v>17976329000</v>
          </cell>
        </row>
        <row r="106">
          <cell r="B106">
            <v>10876329000</v>
          </cell>
        </row>
        <row r="107">
          <cell r="B107">
            <v>10876329000</v>
          </cell>
        </row>
        <row r="108">
          <cell r="B108">
            <v>7100000000</v>
          </cell>
        </row>
        <row r="109">
          <cell r="B109">
            <v>7100000000</v>
          </cell>
        </row>
        <row r="110">
          <cell r="B110">
            <v>1000000000</v>
          </cell>
        </row>
        <row r="111">
          <cell r="B111">
            <v>1000000000</v>
          </cell>
        </row>
        <row r="112">
          <cell r="B112">
            <v>6100000000</v>
          </cell>
        </row>
        <row r="113">
          <cell r="B113">
            <v>6100000000</v>
          </cell>
        </row>
        <row r="115">
          <cell r="B115">
            <v>18056036000</v>
          </cell>
        </row>
        <row r="116">
          <cell r="B116">
            <v>6995037000</v>
          </cell>
        </row>
        <row r="117">
          <cell r="B117">
            <v>6995037000</v>
          </cell>
        </row>
        <row r="118">
          <cell r="B118">
            <v>6995037000</v>
          </cell>
        </row>
        <row r="119">
          <cell r="B119">
            <v>11060999000</v>
          </cell>
        </row>
        <row r="120">
          <cell r="B120">
            <v>435628000</v>
          </cell>
        </row>
        <row r="121">
          <cell r="B121">
            <v>10625371000</v>
          </cell>
        </row>
        <row r="122">
          <cell r="B122">
            <v>846000</v>
          </cell>
        </row>
        <row r="123">
          <cell r="B123">
            <v>10624525000</v>
          </cell>
        </row>
        <row r="125">
          <cell r="B125">
            <v>-79707000</v>
          </cell>
        </row>
      </sheetData>
      <sheetData sheetId="1">
        <row r="5">
          <cell r="B5">
            <v>2591047732000</v>
          </cell>
        </row>
        <row r="6">
          <cell r="B6">
            <v>2304900816000</v>
          </cell>
        </row>
        <row r="7">
          <cell r="B7">
            <v>314836934000</v>
          </cell>
        </row>
        <row r="8">
          <cell r="B8">
            <v>48402820000</v>
          </cell>
        </row>
        <row r="9">
          <cell r="B9">
            <v>48402820000</v>
          </cell>
        </row>
        <row r="10">
          <cell r="B10">
            <v>14405011000</v>
          </cell>
        </row>
        <row r="11">
          <cell r="B11">
            <v>33997809000</v>
          </cell>
        </row>
        <row r="12">
          <cell r="B12">
            <v>266434114000</v>
          </cell>
        </row>
        <row r="13">
          <cell r="B13">
            <v>251896140000</v>
          </cell>
        </row>
        <row r="14">
          <cell r="B14">
            <v>229328590000</v>
          </cell>
        </row>
        <row r="15">
          <cell r="B15">
            <v>22567550000</v>
          </cell>
        </row>
        <row r="16">
          <cell r="B16">
            <v>14537974000</v>
          </cell>
        </row>
        <row r="17">
          <cell r="B17">
            <v>14537974000</v>
          </cell>
        </row>
        <row r="18">
          <cell r="B18">
            <v>1990063882000</v>
          </cell>
        </row>
        <row r="19">
          <cell r="B19">
            <v>1907703950000</v>
          </cell>
        </row>
        <row r="20">
          <cell r="B20">
            <v>82359932000</v>
          </cell>
        </row>
        <row r="21">
          <cell r="B21">
            <v>7638577000</v>
          </cell>
        </row>
        <row r="22">
          <cell r="B22">
            <v>54069498000</v>
          </cell>
        </row>
        <row r="23">
          <cell r="B23">
            <v>9184547000</v>
          </cell>
        </row>
        <row r="24">
          <cell r="B24">
            <v>33683432000</v>
          </cell>
        </row>
        <row r="25">
          <cell r="B25">
            <v>6390083000</v>
          </cell>
        </row>
        <row r="26">
          <cell r="B26">
            <v>4811436000</v>
          </cell>
        </row>
        <row r="27">
          <cell r="B27">
            <v>16565087000</v>
          </cell>
        </row>
        <row r="28">
          <cell r="B28">
            <v>16565087000</v>
          </cell>
        </row>
        <row r="29">
          <cell r="B29">
            <v>29748000</v>
          </cell>
        </row>
        <row r="30">
          <cell r="B30">
            <v>29748000</v>
          </cell>
        </row>
        <row r="31">
          <cell r="B31">
            <v>33219000</v>
          </cell>
        </row>
        <row r="32">
          <cell r="B32">
            <v>27719000</v>
          </cell>
        </row>
        <row r="33">
          <cell r="B33">
            <v>3400000</v>
          </cell>
        </row>
        <row r="34">
          <cell r="B34">
            <v>2100000</v>
          </cell>
        </row>
        <row r="35">
          <cell r="B35">
            <v>4023803000</v>
          </cell>
        </row>
        <row r="36">
          <cell r="B36">
            <v>0</v>
          </cell>
        </row>
        <row r="37">
          <cell r="B37">
            <v>42646944000</v>
          </cell>
        </row>
        <row r="38">
          <cell r="B38">
            <v>42646944000</v>
          </cell>
        </row>
        <row r="39">
          <cell r="B39">
            <v>16912677000.000002</v>
          </cell>
        </row>
        <row r="40">
          <cell r="B40">
            <v>13406740000.000002</v>
          </cell>
        </row>
        <row r="41">
          <cell r="B41">
            <v>1970839000.0000002</v>
          </cell>
        </row>
        <row r="42">
          <cell r="B42">
            <v>10356688000.000002</v>
          </cell>
        </row>
        <row r="43">
          <cell r="B43">
            <v>6935823000.000001</v>
          </cell>
        </row>
        <row r="44">
          <cell r="B44">
            <v>6935823000.000001</v>
          </cell>
        </row>
        <row r="45">
          <cell r="B45">
            <v>129712000.00000001</v>
          </cell>
        </row>
        <row r="46">
          <cell r="B46">
            <v>6806111000.000001</v>
          </cell>
        </row>
        <row r="47">
          <cell r="B47">
            <v>197559154000.00003</v>
          </cell>
        </row>
        <row r="48">
          <cell r="B48">
            <v>107723237000.00002</v>
          </cell>
        </row>
        <row r="49">
          <cell r="B49">
            <v>49941000000.000008</v>
          </cell>
        </row>
        <row r="50">
          <cell r="B50">
            <v>386175000.00000006</v>
          </cell>
        </row>
        <row r="51">
          <cell r="B51">
            <v>39508742000</v>
          </cell>
        </row>
        <row r="52">
          <cell r="B52">
            <v>39004995000</v>
          </cell>
        </row>
        <row r="54">
          <cell r="B54">
            <v>2237783210000</v>
          </cell>
        </row>
        <row r="55">
          <cell r="B55">
            <v>1660508752000.0002</v>
          </cell>
        </row>
        <row r="56">
          <cell r="B56">
            <v>1338348026000</v>
          </cell>
        </row>
        <row r="57">
          <cell r="B57">
            <v>322160726000.00006</v>
          </cell>
        </row>
        <row r="58">
          <cell r="B58">
            <v>10089260000</v>
          </cell>
        </row>
        <row r="59">
          <cell r="B59">
            <v>10089260000</v>
          </cell>
        </row>
        <row r="60">
          <cell r="B60">
            <v>3699981000.0000005</v>
          </cell>
        </row>
        <row r="61">
          <cell r="B61">
            <v>3699981000.0000005</v>
          </cell>
        </row>
        <row r="62">
          <cell r="B62">
            <v>569160000</v>
          </cell>
        </row>
        <row r="63">
          <cell r="B63">
            <v>569160000</v>
          </cell>
        </row>
        <row r="64">
          <cell r="B64">
            <v>562916057000</v>
          </cell>
        </row>
        <row r="65">
          <cell r="B65">
            <v>258963738000.00003</v>
          </cell>
        </row>
        <row r="66">
          <cell r="B66">
            <v>303952319000</v>
          </cell>
        </row>
        <row r="67">
          <cell r="B67">
            <v>6696000000.000001</v>
          </cell>
        </row>
        <row r="68">
          <cell r="B68">
            <v>22878090000.000004</v>
          </cell>
        </row>
        <row r="69">
          <cell r="B69">
            <v>271936872000</v>
          </cell>
        </row>
        <row r="70">
          <cell r="B70">
            <v>265114854000</v>
          </cell>
        </row>
        <row r="71">
          <cell r="B71">
            <v>6822018000.000001</v>
          </cell>
        </row>
        <row r="72">
          <cell r="B72">
            <v>209357000.00000003</v>
          </cell>
        </row>
        <row r="73">
          <cell r="B73">
            <v>2232000000</v>
          </cell>
        </row>
        <row r="74">
          <cell r="B74">
            <v>0</v>
          </cell>
        </row>
        <row r="75">
          <cell r="B75">
            <v>353264521999.99976</v>
          </cell>
        </row>
        <row r="77">
          <cell r="B77">
            <v>53546413000</v>
          </cell>
        </row>
        <row r="78">
          <cell r="B78">
            <v>46291599000</v>
          </cell>
        </row>
        <row r="79">
          <cell r="B79">
            <v>7254814000.000001</v>
          </cell>
        </row>
        <row r="80">
          <cell r="B80">
            <v>6795834000.000001</v>
          </cell>
        </row>
        <row r="81">
          <cell r="B81">
            <v>458980000.00000006</v>
          </cell>
        </row>
        <row r="83">
          <cell r="B83">
            <v>406391451000</v>
          </cell>
        </row>
        <row r="84">
          <cell r="B84">
            <v>302600705000</v>
          </cell>
        </row>
        <row r="85">
          <cell r="B85">
            <v>302311860000</v>
          </cell>
        </row>
        <row r="86">
          <cell r="B86">
            <v>288845000</v>
          </cell>
        </row>
        <row r="87">
          <cell r="B87">
            <v>59675482000</v>
          </cell>
        </row>
        <row r="88">
          <cell r="B88">
            <v>3047860000</v>
          </cell>
        </row>
        <row r="89">
          <cell r="B89">
            <v>56627622000</v>
          </cell>
        </row>
        <row r="90">
          <cell r="B90">
            <v>1992618000.0000002</v>
          </cell>
        </row>
        <row r="91">
          <cell r="B91">
            <v>36609277000</v>
          </cell>
        </row>
        <row r="92">
          <cell r="B92">
            <v>18025727000</v>
          </cell>
        </row>
        <row r="93">
          <cell r="B93">
            <v>18025727000</v>
          </cell>
        </row>
        <row r="94">
          <cell r="B94">
            <v>40734864000.000008</v>
          </cell>
        </row>
        <row r="95">
          <cell r="B95">
            <v>349628000.00000006</v>
          </cell>
        </row>
        <row r="96">
          <cell r="B96">
            <v>40385236000.000008</v>
          </cell>
        </row>
        <row r="97">
          <cell r="B97">
            <v>3380400000</v>
          </cell>
        </row>
        <row r="99">
          <cell r="B99">
            <v>2644594145000</v>
          </cell>
        </row>
        <row r="101">
          <cell r="B101">
            <v>2644174661000</v>
          </cell>
        </row>
        <row r="103">
          <cell r="B103">
            <v>419483999.99975586</v>
          </cell>
        </row>
        <row r="104">
          <cell r="B104">
            <v>0</v>
          </cell>
        </row>
        <row r="105">
          <cell r="B105">
            <v>10416829000</v>
          </cell>
        </row>
        <row r="106">
          <cell r="B106">
            <v>7242079000</v>
          </cell>
        </row>
        <row r="107">
          <cell r="B107">
            <v>7242079000</v>
          </cell>
        </row>
        <row r="108">
          <cell r="B108">
            <v>3174750000</v>
          </cell>
        </row>
        <row r="109">
          <cell r="B109">
            <v>3174750000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3174750000</v>
          </cell>
        </row>
        <row r="113">
          <cell r="B113">
            <v>3174750000</v>
          </cell>
        </row>
        <row r="114">
          <cell r="B114">
            <v>0</v>
          </cell>
        </row>
        <row r="115">
          <cell r="B115">
            <v>10836313000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10836313000</v>
          </cell>
        </row>
        <row r="120">
          <cell r="B120">
            <v>435000000</v>
          </cell>
        </row>
        <row r="121">
          <cell r="B121">
            <v>10401313000</v>
          </cell>
        </row>
        <row r="122">
          <cell r="B122">
            <v>1491000</v>
          </cell>
        </row>
        <row r="123">
          <cell r="B123">
            <v>10399822000</v>
          </cell>
        </row>
        <row r="125">
          <cell r="B125">
            <v>-419484000</v>
          </cell>
        </row>
      </sheetData>
      <sheetData sheetId="2">
        <row r="5">
          <cell r="B5">
            <v>2803897425000</v>
          </cell>
        </row>
        <row r="6">
          <cell r="B6">
            <v>2491597337000</v>
          </cell>
        </row>
        <row r="7">
          <cell r="B7">
            <v>340338726000</v>
          </cell>
        </row>
        <row r="8">
          <cell r="B8">
            <v>52323448000</v>
          </cell>
        </row>
        <row r="9">
          <cell r="B9">
            <v>52323448000</v>
          </cell>
        </row>
        <row r="10">
          <cell r="B10">
            <v>15571817000</v>
          </cell>
        </row>
        <row r="11">
          <cell r="B11">
            <v>36751631000</v>
          </cell>
        </row>
        <row r="12">
          <cell r="B12">
            <v>288015278000</v>
          </cell>
        </row>
        <row r="13">
          <cell r="B13">
            <v>272299728000</v>
          </cell>
        </row>
        <row r="14">
          <cell r="B14">
            <v>247904206000</v>
          </cell>
        </row>
        <row r="15">
          <cell r="B15">
            <v>24395522000</v>
          </cell>
        </row>
        <row r="16">
          <cell r="B16">
            <v>15715550000</v>
          </cell>
        </row>
        <row r="17">
          <cell r="B17">
            <v>15715550000</v>
          </cell>
        </row>
        <row r="18">
          <cell r="B18">
            <v>2151258611000</v>
          </cell>
        </row>
        <row r="19">
          <cell r="B19">
            <v>2062227970000</v>
          </cell>
        </row>
        <row r="20">
          <cell r="B20">
            <v>89030641000</v>
          </cell>
        </row>
        <row r="21">
          <cell r="B21">
            <v>8257302000</v>
          </cell>
        </row>
        <row r="22">
          <cell r="B22">
            <v>58449127000</v>
          </cell>
        </row>
        <row r="23">
          <cell r="B23">
            <v>9928495000</v>
          </cell>
        </row>
        <row r="24">
          <cell r="B24">
            <v>36411790000</v>
          </cell>
        </row>
        <row r="25">
          <cell r="B25">
            <v>6907680000</v>
          </cell>
        </row>
        <row r="26">
          <cell r="B26">
            <v>5201162000</v>
          </cell>
        </row>
        <row r="27">
          <cell r="B27">
            <v>17906859000</v>
          </cell>
        </row>
        <row r="28">
          <cell r="B28">
            <v>17906859000</v>
          </cell>
        </row>
        <row r="29">
          <cell r="B29">
            <v>32158000</v>
          </cell>
        </row>
        <row r="30">
          <cell r="B30">
            <v>32158000</v>
          </cell>
        </row>
        <row r="31">
          <cell r="B31">
            <v>35464000</v>
          </cell>
        </row>
        <row r="32">
          <cell r="B32">
            <v>29964000</v>
          </cell>
        </row>
        <row r="33">
          <cell r="B33">
            <v>3400000</v>
          </cell>
        </row>
        <row r="34">
          <cell r="B34">
            <v>2100000</v>
          </cell>
        </row>
        <row r="35">
          <cell r="B35">
            <v>4349731000</v>
          </cell>
        </row>
        <row r="36">
          <cell r="B36">
            <v>0</v>
          </cell>
        </row>
        <row r="37">
          <cell r="B37">
            <v>45802817000.000008</v>
          </cell>
        </row>
        <row r="38">
          <cell r="B38">
            <v>45802817000.000008</v>
          </cell>
        </row>
        <row r="39">
          <cell r="B39">
            <v>18164215000.000004</v>
          </cell>
        </row>
        <row r="40">
          <cell r="B40">
            <v>14398838000.000002</v>
          </cell>
        </row>
        <row r="41">
          <cell r="B41">
            <v>2116681000.0000005</v>
          </cell>
        </row>
        <row r="42">
          <cell r="B42">
            <v>11123083000.000002</v>
          </cell>
        </row>
        <row r="43">
          <cell r="B43">
            <v>7449074000.0000019</v>
          </cell>
        </row>
        <row r="44">
          <cell r="B44">
            <v>7449074000.0000019</v>
          </cell>
        </row>
        <row r="45">
          <cell r="B45">
            <v>139311000.00000003</v>
          </cell>
        </row>
        <row r="46">
          <cell r="B46">
            <v>7309763000.0000019</v>
          </cell>
        </row>
        <row r="47">
          <cell r="B47">
            <v>217156833000.00003</v>
          </cell>
        </row>
        <row r="48">
          <cell r="B48">
            <v>115694757000.00002</v>
          </cell>
        </row>
        <row r="49">
          <cell r="B49">
            <v>53636634000.000015</v>
          </cell>
        </row>
        <row r="50">
          <cell r="B50">
            <v>414752000.00000006</v>
          </cell>
        </row>
        <row r="51">
          <cell r="B51">
            <v>47410690000</v>
          </cell>
        </row>
        <row r="52">
          <cell r="B52">
            <v>41891364000</v>
          </cell>
        </row>
        <row r="54">
          <cell r="B54">
            <v>2404293316000</v>
          </cell>
        </row>
        <row r="55">
          <cell r="B55">
            <v>1783386399000.0002</v>
          </cell>
        </row>
        <row r="56">
          <cell r="B56">
            <v>1437385780000.0002</v>
          </cell>
        </row>
        <row r="57">
          <cell r="B57">
            <v>346000619000.00006</v>
          </cell>
        </row>
        <row r="58">
          <cell r="B58">
            <v>9932734000</v>
          </cell>
        </row>
        <row r="59">
          <cell r="B59">
            <v>9932734000</v>
          </cell>
        </row>
        <row r="60">
          <cell r="B60">
            <v>3973780000.000001</v>
          </cell>
        </row>
        <row r="61">
          <cell r="B61">
            <v>3973780000.000001</v>
          </cell>
        </row>
        <row r="62">
          <cell r="B62">
            <v>611278000</v>
          </cell>
        </row>
        <row r="63">
          <cell r="B63">
            <v>611278000</v>
          </cell>
        </row>
        <row r="64">
          <cell r="B64">
            <v>606389125000</v>
          </cell>
        </row>
        <row r="65">
          <cell r="B65">
            <v>278127054000.00006</v>
          </cell>
        </row>
        <row r="66">
          <cell r="B66">
            <v>328262071000</v>
          </cell>
        </row>
        <row r="67">
          <cell r="B67">
            <v>7191504000.0000019</v>
          </cell>
        </row>
        <row r="68">
          <cell r="B68">
            <v>24571069000.000004</v>
          </cell>
        </row>
        <row r="69">
          <cell r="B69">
            <v>293877480000</v>
          </cell>
        </row>
        <row r="70">
          <cell r="B70">
            <v>286550633000</v>
          </cell>
        </row>
        <row r="71">
          <cell r="B71">
            <v>7326847000.0000019</v>
          </cell>
        </row>
        <row r="72">
          <cell r="B72">
            <v>224850000.00000006</v>
          </cell>
        </row>
        <row r="73">
          <cell r="B73">
            <v>2397168000</v>
          </cell>
        </row>
        <row r="74">
          <cell r="B74">
            <v>0</v>
          </cell>
        </row>
        <row r="75">
          <cell r="B75">
            <v>399604108999.99976</v>
          </cell>
        </row>
        <row r="77">
          <cell r="B77">
            <v>57508848000</v>
          </cell>
        </row>
        <row r="78">
          <cell r="B78">
            <v>49717177000</v>
          </cell>
        </row>
        <row r="79">
          <cell r="B79">
            <v>7791671000.0000019</v>
          </cell>
        </row>
        <row r="80">
          <cell r="B80">
            <v>7298726000.0000019</v>
          </cell>
        </row>
        <row r="81">
          <cell r="B81">
            <v>492945000.00000012</v>
          </cell>
        </row>
        <row r="83">
          <cell r="B83">
            <v>456225583000</v>
          </cell>
        </row>
        <row r="84">
          <cell r="B84">
            <v>337354456000</v>
          </cell>
        </row>
        <row r="85">
          <cell r="B85">
            <v>337044236000</v>
          </cell>
        </row>
        <row r="86">
          <cell r="B86">
            <v>310220000</v>
          </cell>
        </row>
        <row r="87">
          <cell r="B87">
            <v>67147672000</v>
          </cell>
        </row>
        <row r="88">
          <cell r="B88">
            <v>6273402000</v>
          </cell>
        </row>
        <row r="89">
          <cell r="B89">
            <v>60874270000</v>
          </cell>
        </row>
        <row r="90">
          <cell r="B90">
            <v>2140072000.0000005</v>
          </cell>
        </row>
        <row r="91">
          <cell r="B91">
            <v>39318363000</v>
          </cell>
        </row>
        <row r="92">
          <cell r="B92">
            <v>19415835000</v>
          </cell>
        </row>
        <row r="93">
          <cell r="B93">
            <v>19415835000</v>
          </cell>
        </row>
        <row r="94">
          <cell r="B94">
            <v>48069243000.000015</v>
          </cell>
        </row>
        <row r="95">
          <cell r="B95">
            <v>375500000.00000006</v>
          </cell>
        </row>
        <row r="96">
          <cell r="B96">
            <v>47693743000.000015</v>
          </cell>
        </row>
        <row r="97">
          <cell r="B97">
            <v>3654212000</v>
          </cell>
        </row>
        <row r="99">
          <cell r="B99">
            <v>2861406273000</v>
          </cell>
        </row>
        <row r="101">
          <cell r="B101">
            <v>2860518899000</v>
          </cell>
        </row>
        <row r="103">
          <cell r="B103">
            <v>887373999.99975586</v>
          </cell>
        </row>
        <row r="104">
          <cell r="B104">
            <v>0</v>
          </cell>
        </row>
        <row r="105">
          <cell r="B105">
            <v>9952851000</v>
          </cell>
        </row>
        <row r="106">
          <cell r="B106">
            <v>7307226000</v>
          </cell>
        </row>
        <row r="107">
          <cell r="B107">
            <v>7307226000</v>
          </cell>
        </row>
        <row r="108">
          <cell r="B108">
            <v>2645625000</v>
          </cell>
        </row>
        <row r="109">
          <cell r="B109">
            <v>2645625000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2645625000</v>
          </cell>
        </row>
        <row r="113">
          <cell r="B113">
            <v>2645625000</v>
          </cell>
        </row>
        <row r="114">
          <cell r="B114">
            <v>0</v>
          </cell>
        </row>
        <row r="115">
          <cell r="B115">
            <v>10840225000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10840225000</v>
          </cell>
        </row>
        <row r="120">
          <cell r="B120">
            <v>435000000</v>
          </cell>
        </row>
        <row r="121">
          <cell r="B121">
            <v>10405225000</v>
          </cell>
        </row>
        <row r="122">
          <cell r="B122">
            <v>2953000</v>
          </cell>
        </row>
        <row r="123">
          <cell r="B123">
            <v>10402272000</v>
          </cell>
        </row>
        <row r="125">
          <cell r="B125">
            <v>-887374000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0D39-FA44-41D5-9A1C-45BF7A17038D}">
  <sheetPr>
    <tabColor theme="9" tint="0.39997558519241921"/>
  </sheetPr>
  <dimension ref="A1:D127"/>
  <sheetViews>
    <sheetView tabSelected="1" zoomScaleNormal="100" workbookViewId="0">
      <selection activeCell="G9" sqref="G9"/>
    </sheetView>
  </sheetViews>
  <sheetFormatPr baseColWidth="10" defaultRowHeight="12.75" x14ac:dyDescent="0.2"/>
  <cols>
    <col min="1" max="1" width="52.42578125" style="1" customWidth="1"/>
    <col min="2" max="2" width="25.85546875" style="1" customWidth="1"/>
    <col min="3" max="3" width="22.7109375" style="1" customWidth="1"/>
    <col min="4" max="4" width="23.7109375" style="1" customWidth="1"/>
    <col min="5" max="16384" width="11.42578125" style="1"/>
  </cols>
  <sheetData>
    <row r="1" spans="1:4" ht="108.75" customHeight="1" thickBot="1" x14ac:dyDescent="0.25"/>
    <row r="2" spans="1:4" ht="31.5" customHeight="1" thickBot="1" x14ac:dyDescent="0.25">
      <c r="A2" s="8" t="s">
        <v>112</v>
      </c>
      <c r="B2" s="9"/>
      <c r="C2" s="9"/>
      <c r="D2" s="10"/>
    </row>
    <row r="3" spans="1:4" ht="13.5" thickBot="1" x14ac:dyDescent="0.25">
      <c r="A3" s="2"/>
      <c r="B3" s="2"/>
      <c r="C3" s="2"/>
      <c r="D3" s="2"/>
    </row>
    <row r="4" spans="1:4" ht="13.5" thickBot="1" x14ac:dyDescent="0.25">
      <c r="A4" s="8" t="s">
        <v>111</v>
      </c>
      <c r="B4" s="9"/>
      <c r="C4" s="9"/>
      <c r="D4" s="10"/>
    </row>
    <row r="5" spans="1:4" x14ac:dyDescent="0.2">
      <c r="A5" s="7"/>
      <c r="B5" s="5">
        <v>2025</v>
      </c>
      <c r="C5" s="6">
        <v>2026</v>
      </c>
      <c r="D5" s="5">
        <v>2027</v>
      </c>
    </row>
    <row r="6" spans="1:4" x14ac:dyDescent="0.2">
      <c r="A6" s="3" t="s">
        <v>110</v>
      </c>
      <c r="B6" s="3">
        <f>+'[1]2025'!B5</f>
        <v>2299574302000</v>
      </c>
      <c r="C6" s="3">
        <f>+'[1]2026'!B5</f>
        <v>2591047732000</v>
      </c>
      <c r="D6" s="3">
        <f>+'[1]2027'!B5</f>
        <v>2803897425000</v>
      </c>
    </row>
    <row r="7" spans="1:4" x14ac:dyDescent="0.2">
      <c r="A7" s="3" t="s">
        <v>109</v>
      </c>
      <c r="B7" s="3">
        <f>+'[1]2025'!B6</f>
        <v>2045528500000</v>
      </c>
      <c r="C7" s="3">
        <f>+'[1]2026'!B6</f>
        <v>2304900816000</v>
      </c>
      <c r="D7" s="3">
        <f>+'[1]2027'!B6</f>
        <v>2491597337000</v>
      </c>
    </row>
    <row r="8" spans="1:4" x14ac:dyDescent="0.2">
      <c r="A8" s="3" t="s">
        <v>108</v>
      </c>
      <c r="B8" s="3">
        <f>+'[1]2025'!B7</f>
        <v>279408000000</v>
      </c>
      <c r="C8" s="3">
        <f>+'[1]2026'!B7</f>
        <v>314836934000</v>
      </c>
      <c r="D8" s="3">
        <f>+'[1]2027'!B7</f>
        <v>340338726000</v>
      </c>
    </row>
    <row r="9" spans="1:4" x14ac:dyDescent="0.2">
      <c r="A9" s="4" t="s">
        <v>107</v>
      </c>
      <c r="B9" s="4">
        <f>+'[1]2025'!B8</f>
        <v>42956000000</v>
      </c>
      <c r="C9" s="4">
        <f>+'[1]2026'!B8</f>
        <v>48402820000</v>
      </c>
      <c r="D9" s="4">
        <f>+'[1]2027'!B8</f>
        <v>52323448000</v>
      </c>
    </row>
    <row r="10" spans="1:4" x14ac:dyDescent="0.2">
      <c r="A10" s="4" t="s">
        <v>106</v>
      </c>
      <c r="B10" s="4">
        <f>+'[1]2025'!B9</f>
        <v>42956000000</v>
      </c>
      <c r="C10" s="4">
        <f>+'[1]2026'!B9</f>
        <v>48402820000</v>
      </c>
      <c r="D10" s="4">
        <f>+'[1]2027'!B9</f>
        <v>52323448000</v>
      </c>
    </row>
    <row r="11" spans="1:4" x14ac:dyDescent="0.2">
      <c r="A11" s="4" t="s">
        <v>105</v>
      </c>
      <c r="B11" s="4">
        <f>+'[1]2025'!B10</f>
        <v>12784000000</v>
      </c>
      <c r="C11" s="4">
        <f>+'[1]2026'!B10</f>
        <v>14405011000</v>
      </c>
      <c r="D11" s="4">
        <f>+'[1]2027'!B10</f>
        <v>15571817000</v>
      </c>
    </row>
    <row r="12" spans="1:4" x14ac:dyDescent="0.2">
      <c r="A12" s="4" t="s">
        <v>104</v>
      </c>
      <c r="B12" s="4">
        <f>+'[1]2025'!B11</f>
        <v>30172000000</v>
      </c>
      <c r="C12" s="4">
        <f>+'[1]2026'!B11</f>
        <v>33997809000</v>
      </c>
      <c r="D12" s="4">
        <f>+'[1]2027'!B11</f>
        <v>36751631000</v>
      </c>
    </row>
    <row r="13" spans="1:4" x14ac:dyDescent="0.2">
      <c r="A13" s="4" t="s">
        <v>103</v>
      </c>
      <c r="B13" s="4">
        <f>+'[1]2025'!B12</f>
        <v>236452000000</v>
      </c>
      <c r="C13" s="4">
        <f>+'[1]2026'!B12</f>
        <v>266434114000</v>
      </c>
      <c r="D13" s="4">
        <f>+'[1]2027'!B12</f>
        <v>288015278000</v>
      </c>
    </row>
    <row r="14" spans="1:4" x14ac:dyDescent="0.2">
      <c r="A14" s="4" t="s">
        <v>102</v>
      </c>
      <c r="B14" s="4">
        <f>+'[1]2025'!B13</f>
        <v>223550000000</v>
      </c>
      <c r="C14" s="4">
        <f>+'[1]2026'!B13</f>
        <v>251896140000</v>
      </c>
      <c r="D14" s="4">
        <f>+'[1]2027'!B13</f>
        <v>272299728000</v>
      </c>
    </row>
    <row r="15" spans="1:4" x14ac:dyDescent="0.2">
      <c r="A15" s="4" t="s">
        <v>101</v>
      </c>
      <c r="B15" s="4">
        <f>+'[1]2025'!B14</f>
        <v>203522000000</v>
      </c>
      <c r="C15" s="4">
        <f>+'[1]2026'!B14</f>
        <v>229328590000</v>
      </c>
      <c r="D15" s="4">
        <f>+'[1]2027'!B14</f>
        <v>247904206000</v>
      </c>
    </row>
    <row r="16" spans="1:4" x14ac:dyDescent="0.2">
      <c r="A16" s="4" t="s">
        <v>100</v>
      </c>
      <c r="B16" s="4">
        <f>+'[1]2025'!B15</f>
        <v>20028000000</v>
      </c>
      <c r="C16" s="4">
        <f>+'[1]2026'!B15</f>
        <v>22567550000</v>
      </c>
      <c r="D16" s="4">
        <f>+'[1]2027'!B15</f>
        <v>24395522000</v>
      </c>
    </row>
    <row r="17" spans="1:4" x14ac:dyDescent="0.2">
      <c r="A17" s="4" t="s">
        <v>99</v>
      </c>
      <c r="B17" s="4">
        <f>+'[1]2025'!B16</f>
        <v>12902000000</v>
      </c>
      <c r="C17" s="4">
        <f>+'[1]2026'!B16</f>
        <v>14537974000</v>
      </c>
      <c r="D17" s="4">
        <f>+'[1]2027'!B16</f>
        <v>15715550000</v>
      </c>
    </row>
    <row r="18" spans="1:4" x14ac:dyDescent="0.2">
      <c r="A18" s="4" t="s">
        <v>98</v>
      </c>
      <c r="B18" s="4">
        <f>+'[1]2025'!B17</f>
        <v>12902000000</v>
      </c>
      <c r="C18" s="4">
        <f>+'[1]2026'!B17</f>
        <v>14537974000</v>
      </c>
      <c r="D18" s="4">
        <f>+'[1]2027'!B17</f>
        <v>15715550000</v>
      </c>
    </row>
    <row r="19" spans="1:4" x14ac:dyDescent="0.2">
      <c r="A19" s="3" t="s">
        <v>97</v>
      </c>
      <c r="B19" s="3">
        <f>+'[1]2025'!B18</f>
        <v>1766120500000</v>
      </c>
      <c r="C19" s="3">
        <f>+'[1]2026'!B18</f>
        <v>1990063882000</v>
      </c>
      <c r="D19" s="3">
        <f>+'[1]2027'!B18</f>
        <v>2151258611000</v>
      </c>
    </row>
    <row r="20" spans="1:4" x14ac:dyDescent="0.2">
      <c r="A20" s="4" t="s">
        <v>96</v>
      </c>
      <c r="B20" s="4">
        <f>+'[1]2025'!B19</f>
        <v>1693028000000</v>
      </c>
      <c r="C20" s="4">
        <f>+'[1]2026'!B19</f>
        <v>1907703950000</v>
      </c>
      <c r="D20" s="4">
        <f>+'[1]2027'!B19</f>
        <v>2062227970000</v>
      </c>
    </row>
    <row r="21" spans="1:4" x14ac:dyDescent="0.2">
      <c r="A21" s="4" t="s">
        <v>95</v>
      </c>
      <c r="B21" s="4">
        <f>+'[1]2025'!B20</f>
        <v>73092500000</v>
      </c>
      <c r="C21" s="4">
        <f>+'[1]2026'!B20</f>
        <v>82359932000</v>
      </c>
      <c r="D21" s="4">
        <f>+'[1]2027'!B20</f>
        <v>89030641000</v>
      </c>
    </row>
    <row r="22" spans="1:4" x14ac:dyDescent="0.2">
      <c r="A22" s="4" t="s">
        <v>94</v>
      </c>
      <c r="B22" s="4">
        <f>+'[1]2025'!B21</f>
        <v>6779000000</v>
      </c>
      <c r="C22" s="4">
        <f>+'[1]2026'!B21</f>
        <v>7638577000</v>
      </c>
      <c r="D22" s="4">
        <f>+'[1]2027'!B21</f>
        <v>8257302000</v>
      </c>
    </row>
    <row r="23" spans="1:4" x14ac:dyDescent="0.2">
      <c r="A23" s="4" t="s">
        <v>93</v>
      </c>
      <c r="B23" s="4">
        <f>+'[1]2025'!B22</f>
        <v>47985000000</v>
      </c>
      <c r="C23" s="4">
        <f>+'[1]2026'!B22</f>
        <v>54069498000</v>
      </c>
      <c r="D23" s="4">
        <f>+'[1]2027'!B22</f>
        <v>58449127000</v>
      </c>
    </row>
    <row r="24" spans="1:4" x14ac:dyDescent="0.2">
      <c r="A24" s="4" t="s">
        <v>92</v>
      </c>
      <c r="B24" s="4">
        <f>+'[1]2025'!B23</f>
        <v>8151000000</v>
      </c>
      <c r="C24" s="4">
        <f>+'[1]2026'!B23</f>
        <v>9184547000</v>
      </c>
      <c r="D24" s="4">
        <f>+'[1]2027'!B23</f>
        <v>9928495000</v>
      </c>
    </row>
    <row r="25" spans="1:4" x14ac:dyDescent="0.2">
      <c r="A25" s="4" t="s">
        <v>91</v>
      </c>
      <c r="B25" s="4">
        <f>+'[1]2025'!B24</f>
        <v>29893000000</v>
      </c>
      <c r="C25" s="4">
        <f>+'[1]2026'!B24</f>
        <v>33683432000</v>
      </c>
      <c r="D25" s="4">
        <f>+'[1]2027'!B24</f>
        <v>36411790000</v>
      </c>
    </row>
    <row r="26" spans="1:4" x14ac:dyDescent="0.2">
      <c r="A26" s="4" t="s">
        <v>90</v>
      </c>
      <c r="B26" s="4">
        <f>+'[1]2025'!B25</f>
        <v>5671000000</v>
      </c>
      <c r="C26" s="4">
        <f>+'[1]2026'!B25</f>
        <v>6390083000</v>
      </c>
      <c r="D26" s="4">
        <f>+'[1]2027'!B25</f>
        <v>6907680000</v>
      </c>
    </row>
    <row r="27" spans="1:4" x14ac:dyDescent="0.2">
      <c r="A27" s="4" t="s">
        <v>89</v>
      </c>
      <c r="B27" s="4">
        <f>+'[1]2025'!B26</f>
        <v>4270000000</v>
      </c>
      <c r="C27" s="4">
        <f>+'[1]2026'!B26</f>
        <v>4811436000</v>
      </c>
      <c r="D27" s="4">
        <f>+'[1]2027'!B26</f>
        <v>5201162000</v>
      </c>
    </row>
    <row r="28" spans="1:4" x14ac:dyDescent="0.2">
      <c r="A28" s="4" t="s">
        <v>88</v>
      </c>
      <c r="B28" s="4">
        <f>+'[1]2025'!B27</f>
        <v>14701000000</v>
      </c>
      <c r="C28" s="4">
        <f>+'[1]2026'!B27</f>
        <v>16565087000</v>
      </c>
      <c r="D28" s="4">
        <f>+'[1]2027'!B27</f>
        <v>17906859000</v>
      </c>
    </row>
    <row r="29" spans="1:4" x14ac:dyDescent="0.2">
      <c r="A29" s="4" t="s">
        <v>87</v>
      </c>
      <c r="B29" s="4">
        <f>+'[1]2025'!B28</f>
        <v>14701000000</v>
      </c>
      <c r="C29" s="4">
        <f>+'[1]2026'!B28</f>
        <v>16565087000</v>
      </c>
      <c r="D29" s="4">
        <f>+'[1]2027'!B28</f>
        <v>17906859000</v>
      </c>
    </row>
    <row r="30" spans="1:4" x14ac:dyDescent="0.2">
      <c r="A30" s="4" t="s">
        <v>86</v>
      </c>
      <c r="B30" s="4">
        <f>+'[1]2025'!B29</f>
        <v>26400000</v>
      </c>
      <c r="C30" s="4">
        <f>+'[1]2026'!B29</f>
        <v>29748000</v>
      </c>
      <c r="D30" s="4">
        <f>+'[1]2027'!B29</f>
        <v>32158000</v>
      </c>
    </row>
    <row r="31" spans="1:4" x14ac:dyDescent="0.2">
      <c r="A31" s="4" t="s">
        <v>85</v>
      </c>
      <c r="B31" s="4">
        <f>+'[1]2025'!B30</f>
        <v>26400000</v>
      </c>
      <c r="C31" s="4">
        <f>+'[1]2026'!B30</f>
        <v>29748000</v>
      </c>
      <c r="D31" s="4">
        <f>+'[1]2027'!B30</f>
        <v>32158000</v>
      </c>
    </row>
    <row r="32" spans="1:4" x14ac:dyDescent="0.2">
      <c r="A32" s="4" t="s">
        <v>84</v>
      </c>
      <c r="B32" s="4">
        <f>+'[1]2025'!B31</f>
        <v>30100000</v>
      </c>
      <c r="C32" s="4">
        <f>+'[1]2026'!B31</f>
        <v>33219000</v>
      </c>
      <c r="D32" s="4">
        <f>+'[1]2027'!B31</f>
        <v>35464000</v>
      </c>
    </row>
    <row r="33" spans="1:4" x14ac:dyDescent="0.2">
      <c r="A33" s="4" t="s">
        <v>83</v>
      </c>
      <c r="B33" s="4">
        <f>+'[1]2025'!B32</f>
        <v>24600000</v>
      </c>
      <c r="C33" s="4">
        <f>+'[1]2026'!B32</f>
        <v>27719000</v>
      </c>
      <c r="D33" s="4">
        <f>+'[1]2027'!B32</f>
        <v>29964000</v>
      </c>
    </row>
    <row r="34" spans="1:4" x14ac:dyDescent="0.2">
      <c r="A34" s="4" t="s">
        <v>82</v>
      </c>
      <c r="B34" s="4">
        <f>+'[1]2025'!B33</f>
        <v>3400000</v>
      </c>
      <c r="C34" s="4">
        <f>+'[1]2026'!B33</f>
        <v>3400000</v>
      </c>
      <c r="D34" s="4">
        <f>+'[1]2027'!B33</f>
        <v>3400000</v>
      </c>
    </row>
    <row r="35" spans="1:4" x14ac:dyDescent="0.2">
      <c r="A35" s="4" t="s">
        <v>81</v>
      </c>
      <c r="B35" s="4">
        <f>+'[1]2025'!B34</f>
        <v>2100000</v>
      </c>
      <c r="C35" s="4">
        <f>+'[1]2026'!B34</f>
        <v>2100000</v>
      </c>
      <c r="D35" s="4">
        <f>+'[1]2027'!B34</f>
        <v>2100000</v>
      </c>
    </row>
    <row r="36" spans="1:4" x14ac:dyDescent="0.2">
      <c r="A36" s="4" t="s">
        <v>80</v>
      </c>
      <c r="B36" s="4">
        <f>+'[1]2025'!B35</f>
        <v>3571000000</v>
      </c>
      <c r="C36" s="4">
        <f>+'[1]2026'!B35</f>
        <v>4023803000</v>
      </c>
      <c r="D36" s="4">
        <f>+'[1]2027'!B35</f>
        <v>4349731000</v>
      </c>
    </row>
    <row r="37" spans="1:4" x14ac:dyDescent="0.2">
      <c r="A37" s="4" t="s">
        <v>79</v>
      </c>
      <c r="B37" s="4">
        <f>+'[1]2025'!B36</f>
        <v>0</v>
      </c>
      <c r="C37" s="4">
        <f>+'[1]2026'!B36</f>
        <v>0</v>
      </c>
      <c r="D37" s="4">
        <f>+'[1]2027'!B36</f>
        <v>0</v>
      </c>
    </row>
    <row r="38" spans="1:4" x14ac:dyDescent="0.2">
      <c r="A38" s="3" t="s">
        <v>78</v>
      </c>
      <c r="B38" s="3">
        <f>+'[1]2025'!B37</f>
        <v>38214108000</v>
      </c>
      <c r="C38" s="3">
        <f>+'[1]2026'!B37</f>
        <v>42646944000</v>
      </c>
      <c r="D38" s="3">
        <f>+'[1]2027'!B37</f>
        <v>45802817000.000008</v>
      </c>
    </row>
    <row r="39" spans="1:4" x14ac:dyDescent="0.2">
      <c r="A39" s="3" t="s">
        <v>77</v>
      </c>
      <c r="B39" s="3">
        <f>+'[1]2025'!B38</f>
        <v>38214108000</v>
      </c>
      <c r="C39" s="3">
        <f>+'[1]2026'!B38</f>
        <v>42646944000</v>
      </c>
      <c r="D39" s="3">
        <f>+'[1]2027'!B38</f>
        <v>45802817000.000008</v>
      </c>
    </row>
    <row r="40" spans="1:4" x14ac:dyDescent="0.2">
      <c r="A40" s="4" t="s">
        <v>76</v>
      </c>
      <c r="B40" s="4">
        <f>+'[1]2025'!B39</f>
        <v>15154729000</v>
      </c>
      <c r="C40" s="4">
        <f>+'[1]2026'!B39</f>
        <v>16912677000.000002</v>
      </c>
      <c r="D40" s="4">
        <f>+'[1]2027'!B39</f>
        <v>18164215000.000004</v>
      </c>
    </row>
    <row r="41" spans="1:4" x14ac:dyDescent="0.2">
      <c r="A41" s="4" t="s">
        <v>75</v>
      </c>
      <c r="B41" s="4">
        <f>+'[1]2025'!B40</f>
        <v>12013208000</v>
      </c>
      <c r="C41" s="4">
        <f>+'[1]2026'!B40</f>
        <v>13406740000.000002</v>
      </c>
      <c r="D41" s="4">
        <f>+'[1]2027'!B40</f>
        <v>14398838000.000002</v>
      </c>
    </row>
    <row r="42" spans="1:4" x14ac:dyDescent="0.2">
      <c r="A42" s="4" t="s">
        <v>74</v>
      </c>
      <c r="B42" s="4">
        <f>+'[1]2025'!B41</f>
        <v>1765985000</v>
      </c>
      <c r="C42" s="4">
        <f>+'[1]2026'!B41</f>
        <v>1970839000.0000002</v>
      </c>
      <c r="D42" s="4">
        <f>+'[1]2027'!B41</f>
        <v>2116681000.0000005</v>
      </c>
    </row>
    <row r="43" spans="1:4" x14ac:dyDescent="0.2">
      <c r="A43" s="4" t="s">
        <v>73</v>
      </c>
      <c r="B43" s="4">
        <f>+'[1]2025'!B42</f>
        <v>9280186000</v>
      </c>
      <c r="C43" s="4">
        <f>+'[1]2026'!B42</f>
        <v>10356688000.000002</v>
      </c>
      <c r="D43" s="4">
        <f>+'[1]2027'!B42</f>
        <v>11123083000.000002</v>
      </c>
    </row>
    <row r="44" spans="1:4" x14ac:dyDescent="0.2">
      <c r="A44" s="3" t="s">
        <v>72</v>
      </c>
      <c r="B44" s="3">
        <f>+'[1]2025'!B43</f>
        <v>6214895000</v>
      </c>
      <c r="C44" s="3">
        <f>+'[1]2026'!B43</f>
        <v>6935823000.000001</v>
      </c>
      <c r="D44" s="3">
        <f>+'[1]2027'!B43</f>
        <v>7449074000.0000019</v>
      </c>
    </row>
    <row r="45" spans="1:4" x14ac:dyDescent="0.2">
      <c r="A45" s="4" t="s">
        <v>71</v>
      </c>
      <c r="B45" s="4">
        <f>+'[1]2025'!B44</f>
        <v>6214895000</v>
      </c>
      <c r="C45" s="4">
        <f>+'[1]2026'!B44</f>
        <v>6935823000.000001</v>
      </c>
      <c r="D45" s="4">
        <f>+'[1]2027'!B44</f>
        <v>7449074000.0000019</v>
      </c>
    </row>
    <row r="46" spans="1:4" x14ac:dyDescent="0.2">
      <c r="A46" s="4" t="s">
        <v>70</v>
      </c>
      <c r="B46" s="4">
        <f>+'[1]2025'!B45</f>
        <v>116229000</v>
      </c>
      <c r="C46" s="4">
        <f>+'[1]2026'!B45</f>
        <v>129712000.00000001</v>
      </c>
      <c r="D46" s="4">
        <f>+'[1]2027'!B45</f>
        <v>139311000.00000003</v>
      </c>
    </row>
    <row r="47" spans="1:4" x14ac:dyDescent="0.2">
      <c r="A47" s="4" t="s">
        <v>69</v>
      </c>
      <c r="B47" s="4">
        <f>+'[1]2025'!B46</f>
        <v>6098666000</v>
      </c>
      <c r="C47" s="4">
        <f>+'[1]2026'!B46</f>
        <v>6806111000.000001</v>
      </c>
      <c r="D47" s="4">
        <f>+'[1]2027'!B46</f>
        <v>7309763000.0000019</v>
      </c>
    </row>
    <row r="48" spans="1:4" x14ac:dyDescent="0.2">
      <c r="A48" s="3" t="s">
        <v>68</v>
      </c>
      <c r="B48" s="3">
        <f>+'[1]2025'!B47</f>
        <v>174666087000</v>
      </c>
      <c r="C48" s="3">
        <f>+'[1]2026'!B47</f>
        <v>197559154000.00003</v>
      </c>
      <c r="D48" s="3">
        <f>+'[1]2027'!B47</f>
        <v>217156833000.00003</v>
      </c>
    </row>
    <row r="49" spans="1:4" x14ac:dyDescent="0.2">
      <c r="A49" s="4" t="s">
        <v>67</v>
      </c>
      <c r="B49" s="4">
        <f>+'[1]2025'!B48</f>
        <v>96526198000</v>
      </c>
      <c r="C49" s="4">
        <f>+'[1]2026'!B48</f>
        <v>107723237000.00002</v>
      </c>
      <c r="D49" s="4">
        <f>+'[1]2027'!B48</f>
        <v>115694757000.00002</v>
      </c>
    </row>
    <row r="50" spans="1:4" x14ac:dyDescent="0.2">
      <c r="A50" s="4" t="s">
        <v>66</v>
      </c>
      <c r="B50" s="4">
        <f>+'[1]2025'!B49</f>
        <v>44750000000</v>
      </c>
      <c r="C50" s="4">
        <f>+'[1]2026'!B49</f>
        <v>49941000000.000008</v>
      </c>
      <c r="D50" s="4">
        <f>+'[1]2027'!B49</f>
        <v>53636634000.000015</v>
      </c>
    </row>
    <row r="51" spans="1:4" x14ac:dyDescent="0.2">
      <c r="A51" s="4" t="s">
        <v>65</v>
      </c>
      <c r="B51" s="4">
        <f>+'[1]2025'!B50</f>
        <v>346035000</v>
      </c>
      <c r="C51" s="4">
        <f>+'[1]2026'!B50</f>
        <v>386175000.00000006</v>
      </c>
      <c r="D51" s="4">
        <f>+'[1]2027'!B50</f>
        <v>414752000.00000006</v>
      </c>
    </row>
    <row r="52" spans="1:4" x14ac:dyDescent="0.2">
      <c r="A52" s="4" t="s">
        <v>64</v>
      </c>
      <c r="B52" s="4">
        <f>+'[1]2025'!B51</f>
        <v>33043854000</v>
      </c>
      <c r="C52" s="4">
        <f>+'[1]2026'!B51</f>
        <v>39508742000</v>
      </c>
      <c r="D52" s="4">
        <f>+'[1]2027'!B51</f>
        <v>47410690000</v>
      </c>
    </row>
    <row r="53" spans="1:4" x14ac:dyDescent="0.2">
      <c r="A53" s="3" t="s">
        <v>63</v>
      </c>
      <c r="B53" s="3">
        <f>+'[1]2025'!B52</f>
        <v>34950712000</v>
      </c>
      <c r="C53" s="3">
        <f>+'[1]2026'!B52</f>
        <v>39004995000</v>
      </c>
      <c r="D53" s="3">
        <f>+'[1]2027'!B52</f>
        <v>41891364000</v>
      </c>
    </row>
    <row r="54" spans="1:4" x14ac:dyDescent="0.2">
      <c r="A54" s="3"/>
      <c r="B54" s="4">
        <f>+'[1]2025'!B53</f>
        <v>0</v>
      </c>
      <c r="C54" s="4">
        <f>+'[1]2026'!B53</f>
        <v>0</v>
      </c>
      <c r="D54" s="4">
        <f>+'[1]2027'!B53</f>
        <v>0</v>
      </c>
    </row>
    <row r="55" spans="1:4" x14ac:dyDescent="0.2">
      <c r="A55" s="3" t="s">
        <v>62</v>
      </c>
      <c r="B55" s="3">
        <f>+'[1]2025'!B54</f>
        <v>2008115583000</v>
      </c>
      <c r="C55" s="3">
        <f>+'[1]2026'!B54</f>
        <v>2237783210000</v>
      </c>
      <c r="D55" s="3">
        <f>+'[1]2027'!B54</f>
        <v>2404293316000</v>
      </c>
    </row>
    <row r="56" spans="1:4" x14ac:dyDescent="0.2">
      <c r="A56" s="3" t="s">
        <v>61</v>
      </c>
      <c r="B56" s="3">
        <f>+'[1]2025'!B55</f>
        <v>1487911067000</v>
      </c>
      <c r="C56" s="3">
        <f>+'[1]2026'!B55</f>
        <v>1660508752000.0002</v>
      </c>
      <c r="D56" s="3">
        <f>+'[1]2027'!B55</f>
        <v>1783386399000.0002</v>
      </c>
    </row>
    <row r="57" spans="1:4" x14ac:dyDescent="0.2">
      <c r="A57" s="4" t="s">
        <v>60</v>
      </c>
      <c r="B57" s="4">
        <f>+'[1]2025'!B56</f>
        <v>1199236582000</v>
      </c>
      <c r="C57" s="4">
        <f>+'[1]2026'!B56</f>
        <v>1338348026000</v>
      </c>
      <c r="D57" s="4">
        <f>+'[1]2027'!B56</f>
        <v>1437385780000.0002</v>
      </c>
    </row>
    <row r="58" spans="1:4" x14ac:dyDescent="0.2">
      <c r="A58" s="4" t="s">
        <v>59</v>
      </c>
      <c r="B58" s="4">
        <f>+'[1]2025'!B57</f>
        <v>288674485000</v>
      </c>
      <c r="C58" s="4">
        <f>+'[1]2026'!B57</f>
        <v>322160726000.00006</v>
      </c>
      <c r="D58" s="4">
        <f>+'[1]2027'!B57</f>
        <v>346000619000.00006</v>
      </c>
    </row>
    <row r="59" spans="1:4" x14ac:dyDescent="0.2">
      <c r="A59" s="3" t="s">
        <v>58</v>
      </c>
      <c r="B59" s="3">
        <f>+'[1]2025'!B58</f>
        <v>14203702000</v>
      </c>
      <c r="C59" s="3">
        <f>+'[1]2026'!B58</f>
        <v>10089260000</v>
      </c>
      <c r="D59" s="3">
        <f>+'[1]2027'!B58</f>
        <v>9932734000</v>
      </c>
    </row>
    <row r="60" spans="1:4" x14ac:dyDescent="0.2">
      <c r="A60" s="4" t="s">
        <v>57</v>
      </c>
      <c r="B60" s="4">
        <f>+'[1]2025'!B59</f>
        <v>14203702000</v>
      </c>
      <c r="C60" s="4">
        <f>+'[1]2026'!B59</f>
        <v>10089260000</v>
      </c>
      <c r="D60" s="4">
        <f>+'[1]2027'!B59</f>
        <v>9932734000</v>
      </c>
    </row>
    <row r="61" spans="1:4" x14ac:dyDescent="0.2">
      <c r="A61" s="3" t="s">
        <v>56</v>
      </c>
      <c r="B61" s="3">
        <f>+'[1]2025'!B60</f>
        <v>3315395000</v>
      </c>
      <c r="C61" s="3">
        <f>+'[1]2026'!B60</f>
        <v>3699981000.0000005</v>
      </c>
      <c r="D61" s="3">
        <f>+'[1]2027'!B60</f>
        <v>3973780000.000001</v>
      </c>
    </row>
    <row r="62" spans="1:4" x14ac:dyDescent="0.2">
      <c r="A62" s="4" t="s">
        <v>55</v>
      </c>
      <c r="B62" s="4">
        <f>+'[1]2025'!B61</f>
        <v>3315395000</v>
      </c>
      <c r="C62" s="4">
        <f>+'[1]2026'!B61</f>
        <v>3699981000.0000005</v>
      </c>
      <c r="D62" s="4">
        <f>+'[1]2027'!B61</f>
        <v>3973780000.000001</v>
      </c>
    </row>
    <row r="63" spans="1:4" x14ac:dyDescent="0.2">
      <c r="A63" s="3" t="s">
        <v>54</v>
      </c>
      <c r="B63" s="3">
        <f>+'[1]2025'!B62</f>
        <v>510000000</v>
      </c>
      <c r="C63" s="3">
        <f>+'[1]2026'!B62</f>
        <v>569160000</v>
      </c>
      <c r="D63" s="3">
        <f>+'[1]2027'!B62</f>
        <v>611278000</v>
      </c>
    </row>
    <row r="64" spans="1:4" x14ac:dyDescent="0.2">
      <c r="A64" s="4" t="s">
        <v>53</v>
      </c>
      <c r="B64" s="4">
        <f>+'[1]2025'!B63</f>
        <v>510000000</v>
      </c>
      <c r="C64" s="4">
        <f>+'[1]2026'!B63</f>
        <v>569160000</v>
      </c>
      <c r="D64" s="4">
        <f>+'[1]2027'!B63</f>
        <v>611278000</v>
      </c>
    </row>
    <row r="65" spans="1:4" x14ac:dyDescent="0.2">
      <c r="A65" s="3" t="s">
        <v>52</v>
      </c>
      <c r="B65" s="3">
        <f>+'[1]2025'!B64</f>
        <v>502175419000</v>
      </c>
      <c r="C65" s="3">
        <f>+'[1]2026'!B64</f>
        <v>562916057000</v>
      </c>
      <c r="D65" s="3">
        <f>+'[1]2027'!B64</f>
        <v>606389125000</v>
      </c>
    </row>
    <row r="66" spans="1:4" x14ac:dyDescent="0.2">
      <c r="A66" s="4" t="s">
        <v>51</v>
      </c>
      <c r="B66" s="4">
        <f>+'[1]2025'!B65</f>
        <v>232046360000</v>
      </c>
      <c r="C66" s="4">
        <f>+'[1]2026'!B65</f>
        <v>258963738000.00003</v>
      </c>
      <c r="D66" s="4">
        <f>+'[1]2027'!B65</f>
        <v>278127054000.00006</v>
      </c>
    </row>
    <row r="67" spans="1:4" x14ac:dyDescent="0.2">
      <c r="A67" s="4" t="s">
        <v>50</v>
      </c>
      <c r="B67" s="4">
        <f>+'[1]2025'!B66</f>
        <v>270129059000</v>
      </c>
      <c r="C67" s="4">
        <f>+'[1]2026'!B66</f>
        <v>303952319000</v>
      </c>
      <c r="D67" s="4">
        <f>+'[1]2027'!B66</f>
        <v>328262071000</v>
      </c>
    </row>
    <row r="68" spans="1:4" x14ac:dyDescent="0.2">
      <c r="A68" s="4" t="s">
        <v>49</v>
      </c>
      <c r="B68" s="4">
        <f>+'[1]2025'!B67</f>
        <v>6000000000</v>
      </c>
      <c r="C68" s="4">
        <f>+'[1]2026'!B67</f>
        <v>6696000000.000001</v>
      </c>
      <c r="D68" s="4">
        <f>+'[1]2027'!B67</f>
        <v>7191504000.0000019</v>
      </c>
    </row>
    <row r="69" spans="1:4" x14ac:dyDescent="0.2">
      <c r="A69" s="4" t="s">
        <v>48</v>
      </c>
      <c r="B69" s="4">
        <f>+'[1]2025'!B68</f>
        <v>20500081000</v>
      </c>
      <c r="C69" s="4">
        <f>+'[1]2026'!B68</f>
        <v>22878090000.000004</v>
      </c>
      <c r="D69" s="4">
        <f>+'[1]2027'!B68</f>
        <v>24571069000.000004</v>
      </c>
    </row>
    <row r="70" spans="1:4" x14ac:dyDescent="0.2">
      <c r="A70" s="4" t="s">
        <v>47</v>
      </c>
      <c r="B70" s="4">
        <f>+'[1]2025'!B69</f>
        <v>241441382000</v>
      </c>
      <c r="C70" s="4">
        <f>+'[1]2026'!B69</f>
        <v>271936872000</v>
      </c>
      <c r="D70" s="4">
        <f>+'[1]2027'!B69</f>
        <v>293877480000</v>
      </c>
    </row>
    <row r="71" spans="1:4" x14ac:dyDescent="0.2">
      <c r="A71" s="4" t="s">
        <v>46</v>
      </c>
      <c r="B71" s="4">
        <f>+'[1]2025'!B70</f>
        <v>235328463000</v>
      </c>
      <c r="C71" s="4">
        <f>+'[1]2026'!B70</f>
        <v>265114854000</v>
      </c>
      <c r="D71" s="4">
        <f>+'[1]2027'!B70</f>
        <v>286550633000</v>
      </c>
    </row>
    <row r="72" spans="1:4" x14ac:dyDescent="0.2">
      <c r="A72" s="4" t="s">
        <v>45</v>
      </c>
      <c r="B72" s="4">
        <f>+'[1]2025'!B71</f>
        <v>6112919000</v>
      </c>
      <c r="C72" s="4">
        <f>+'[1]2026'!B71</f>
        <v>6822018000.000001</v>
      </c>
      <c r="D72" s="4">
        <f>+'[1]2027'!B71</f>
        <v>7326847000.0000019</v>
      </c>
    </row>
    <row r="73" spans="1:4" x14ac:dyDescent="0.2">
      <c r="A73" s="4" t="s">
        <v>44</v>
      </c>
      <c r="B73" s="4">
        <f>+'[1]2025'!B72</f>
        <v>187596000</v>
      </c>
      <c r="C73" s="4">
        <f>+'[1]2026'!B72</f>
        <v>209357000.00000003</v>
      </c>
      <c r="D73" s="4">
        <f>+'[1]2027'!B72</f>
        <v>224850000.00000006</v>
      </c>
    </row>
    <row r="74" spans="1:4" x14ac:dyDescent="0.2">
      <c r="A74" s="4" t="s">
        <v>43</v>
      </c>
      <c r="B74" s="4">
        <f>+'[1]2025'!B73</f>
        <v>2000000000</v>
      </c>
      <c r="C74" s="4">
        <f>+'[1]2026'!B73</f>
        <v>2232000000</v>
      </c>
      <c r="D74" s="4">
        <f>+'[1]2027'!B73</f>
        <v>2397168000</v>
      </c>
    </row>
    <row r="75" spans="1:4" x14ac:dyDescent="0.2">
      <c r="A75" s="4"/>
      <c r="B75" s="4">
        <f>+'[1]2025'!B74</f>
        <v>0</v>
      </c>
      <c r="C75" s="4">
        <f>+'[1]2026'!B74</f>
        <v>0</v>
      </c>
      <c r="D75" s="4">
        <f>+'[1]2027'!B74</f>
        <v>0</v>
      </c>
    </row>
    <row r="76" spans="1:4" x14ac:dyDescent="0.2">
      <c r="A76" s="3" t="s">
        <v>42</v>
      </c>
      <c r="B76" s="3">
        <f>+'[1]2025'!B75</f>
        <v>291458719000</v>
      </c>
      <c r="C76" s="3">
        <f>+'[1]2026'!B75</f>
        <v>353264521999.99976</v>
      </c>
      <c r="D76" s="3">
        <f>+'[1]2027'!B75</f>
        <v>399604108999.99976</v>
      </c>
    </row>
    <row r="77" spans="1:4" x14ac:dyDescent="0.2">
      <c r="A77" s="4"/>
      <c r="B77" s="4">
        <f>+'[1]2025'!B76</f>
        <v>0</v>
      </c>
      <c r="C77" s="4">
        <f>+'[1]2026'!B76</f>
        <v>0</v>
      </c>
      <c r="D77" s="4">
        <f>+'[1]2027'!B76</f>
        <v>0</v>
      </c>
    </row>
    <row r="78" spans="1:4" x14ac:dyDescent="0.2">
      <c r="A78" s="3" t="s">
        <v>41</v>
      </c>
      <c r="B78" s="3">
        <f>+'[1]2025'!B77</f>
        <v>47980656000</v>
      </c>
      <c r="C78" s="3">
        <f>+'[1]2026'!B77</f>
        <v>53546413000</v>
      </c>
      <c r="D78" s="3">
        <f>+'[1]2027'!B77</f>
        <v>57508848000</v>
      </c>
    </row>
    <row r="79" spans="1:4" x14ac:dyDescent="0.2">
      <c r="A79" s="3" t="s">
        <v>40</v>
      </c>
      <c r="B79" s="3">
        <f>+'[1]2025'!B78</f>
        <v>41479927000</v>
      </c>
      <c r="C79" s="3">
        <f>+'[1]2026'!B78</f>
        <v>46291599000</v>
      </c>
      <c r="D79" s="3">
        <f>+'[1]2027'!B78</f>
        <v>49717177000</v>
      </c>
    </row>
    <row r="80" spans="1:4" x14ac:dyDescent="0.2">
      <c r="A80" s="3" t="s">
        <v>39</v>
      </c>
      <c r="B80" s="3">
        <f>+'[1]2025'!B79</f>
        <v>6500729000</v>
      </c>
      <c r="C80" s="3">
        <f>+'[1]2026'!B79</f>
        <v>7254814000.000001</v>
      </c>
      <c r="D80" s="3">
        <f>+'[1]2027'!B79</f>
        <v>7791671000.0000019</v>
      </c>
    </row>
    <row r="81" spans="1:4" x14ac:dyDescent="0.2">
      <c r="A81" s="4" t="s">
        <v>38</v>
      </c>
      <c r="B81" s="4">
        <f>+'[1]2025'!B80</f>
        <v>6089457000</v>
      </c>
      <c r="C81" s="4">
        <f>+'[1]2026'!B80</f>
        <v>6795834000.000001</v>
      </c>
      <c r="D81" s="4">
        <f>+'[1]2027'!B80</f>
        <v>7298726000.0000019</v>
      </c>
    </row>
    <row r="82" spans="1:4" x14ac:dyDescent="0.2">
      <c r="A82" s="4" t="s">
        <v>37</v>
      </c>
      <c r="B82" s="4">
        <f>+'[1]2025'!B81</f>
        <v>411272000</v>
      </c>
      <c r="C82" s="4">
        <f>+'[1]2026'!B81</f>
        <v>458980000.00000006</v>
      </c>
      <c r="D82" s="4">
        <f>+'[1]2027'!B81</f>
        <v>492945000.00000012</v>
      </c>
    </row>
    <row r="83" spans="1:4" x14ac:dyDescent="0.2">
      <c r="A83" s="4"/>
      <c r="B83" s="4">
        <f>+'[1]2025'!B82</f>
        <v>0</v>
      </c>
      <c r="C83" s="4">
        <f>+'[1]2026'!B82</f>
        <v>0</v>
      </c>
      <c r="D83" s="4">
        <f>+'[1]2027'!B82</f>
        <v>0</v>
      </c>
    </row>
    <row r="84" spans="1:4" x14ac:dyDescent="0.2">
      <c r="A84" s="3" t="s">
        <v>36</v>
      </c>
      <c r="B84" s="3">
        <f>+'[1]2025'!B83</f>
        <v>339359668000</v>
      </c>
      <c r="C84" s="3">
        <f>+'[1]2026'!B83</f>
        <v>406391451000</v>
      </c>
      <c r="D84" s="3">
        <f>+'[1]2027'!B83</f>
        <v>456225583000</v>
      </c>
    </row>
    <row r="85" spans="1:4" x14ac:dyDescent="0.2">
      <c r="A85" s="3" t="s">
        <v>35</v>
      </c>
      <c r="B85" s="3">
        <f>+'[1]2025'!B84</f>
        <v>249143369000</v>
      </c>
      <c r="C85" s="3">
        <f>+'[1]2026'!B84</f>
        <v>302600705000</v>
      </c>
      <c r="D85" s="3">
        <f>+'[1]2027'!B84</f>
        <v>337354456000</v>
      </c>
    </row>
    <row r="86" spans="1:4" x14ac:dyDescent="0.2">
      <c r="A86" s="4" t="s">
        <v>34</v>
      </c>
      <c r="B86" s="4">
        <f>+'[1]2025'!B85</f>
        <v>248884547000</v>
      </c>
      <c r="C86" s="4">
        <f>+'[1]2026'!B85</f>
        <v>302311860000</v>
      </c>
      <c r="D86" s="4">
        <f>+'[1]2027'!B85</f>
        <v>337044236000</v>
      </c>
    </row>
    <row r="87" spans="1:4" x14ac:dyDescent="0.2">
      <c r="A87" s="4" t="s">
        <v>33</v>
      </c>
      <c r="B87" s="4">
        <f>+'[1]2025'!B86</f>
        <v>258822000</v>
      </c>
      <c r="C87" s="4">
        <f>+'[1]2026'!B86</f>
        <v>288845000</v>
      </c>
      <c r="D87" s="4">
        <f>+'[1]2027'!B86</f>
        <v>310220000</v>
      </c>
    </row>
    <row r="88" spans="1:4" x14ac:dyDescent="0.2">
      <c r="A88" s="3" t="s">
        <v>32</v>
      </c>
      <c r="B88" s="3">
        <f>+'[1]2025'!B87</f>
        <v>52507639000</v>
      </c>
      <c r="C88" s="3">
        <f>+'[1]2026'!B87</f>
        <v>59675482000</v>
      </c>
      <c r="D88" s="3">
        <f>+'[1]2027'!B87</f>
        <v>67147672000</v>
      </c>
    </row>
    <row r="89" spans="1:4" x14ac:dyDescent="0.2">
      <c r="A89" s="4" t="s">
        <v>31</v>
      </c>
      <c r="B89" s="4">
        <f>+'[1]2025'!B88</f>
        <v>1835000000</v>
      </c>
      <c r="C89" s="4">
        <f>+'[1]2026'!B88</f>
        <v>3047860000</v>
      </c>
      <c r="D89" s="4">
        <f>+'[1]2027'!B88</f>
        <v>6273402000</v>
      </c>
    </row>
    <row r="90" spans="1:4" x14ac:dyDescent="0.2">
      <c r="A90" s="4" t="s">
        <v>30</v>
      </c>
      <c r="B90" s="4">
        <f>+'[1]2025'!B89</f>
        <v>50672639000</v>
      </c>
      <c r="C90" s="4">
        <f>+'[1]2026'!B89</f>
        <v>56627622000</v>
      </c>
      <c r="D90" s="4">
        <f>+'[1]2027'!B89</f>
        <v>60874270000</v>
      </c>
    </row>
    <row r="91" spans="1:4" x14ac:dyDescent="0.2">
      <c r="A91" s="4" t="s">
        <v>29</v>
      </c>
      <c r="B91" s="4">
        <f>+'[1]2025'!B90</f>
        <v>1785500000</v>
      </c>
      <c r="C91" s="4">
        <f>+'[1]2026'!B90</f>
        <v>1992618000.0000002</v>
      </c>
      <c r="D91" s="4">
        <f>+'[1]2027'!B90</f>
        <v>2140072000.0000005</v>
      </c>
    </row>
    <row r="92" spans="1:4" x14ac:dyDescent="0.2">
      <c r="A92" s="4" t="s">
        <v>28</v>
      </c>
      <c r="B92" s="4">
        <f>+'[1]2025'!B91</f>
        <v>32804012000</v>
      </c>
      <c r="C92" s="4">
        <f>+'[1]2026'!B91</f>
        <v>36609277000</v>
      </c>
      <c r="D92" s="4">
        <f>+'[1]2027'!B91</f>
        <v>39318363000</v>
      </c>
    </row>
    <row r="93" spans="1:4" x14ac:dyDescent="0.2">
      <c r="A93" s="4" t="s">
        <v>27</v>
      </c>
      <c r="B93" s="4">
        <f>+'[1]2025'!B92</f>
        <v>16083127000</v>
      </c>
      <c r="C93" s="4">
        <f>+'[1]2026'!B92</f>
        <v>18025727000</v>
      </c>
      <c r="D93" s="4">
        <f>+'[1]2027'!B92</f>
        <v>19415835000</v>
      </c>
    </row>
    <row r="94" spans="1:4" x14ac:dyDescent="0.2">
      <c r="A94" s="4" t="s">
        <v>26</v>
      </c>
      <c r="B94" s="4">
        <f>+'[1]2025'!B93</f>
        <v>16083127000</v>
      </c>
      <c r="C94" s="4">
        <f>+'[1]2026'!B93</f>
        <v>18025727000</v>
      </c>
      <c r="D94" s="4">
        <f>+'[1]2027'!B93</f>
        <v>19415835000</v>
      </c>
    </row>
    <row r="95" spans="1:4" x14ac:dyDescent="0.2">
      <c r="A95" s="3" t="s">
        <v>25</v>
      </c>
      <c r="B95" s="3">
        <f>+'[1]2025'!B94</f>
        <v>34708660000</v>
      </c>
      <c r="C95" s="3">
        <f>+'[1]2026'!B94</f>
        <v>40734864000.000008</v>
      </c>
      <c r="D95" s="3">
        <f>+'[1]2027'!B94</f>
        <v>48069243000.000015</v>
      </c>
    </row>
    <row r="96" spans="1:4" x14ac:dyDescent="0.2">
      <c r="A96" s="4" t="s">
        <v>24</v>
      </c>
      <c r="B96" s="4">
        <f>+'[1]2025'!B95</f>
        <v>313287000</v>
      </c>
      <c r="C96" s="4">
        <f>+'[1]2026'!B95</f>
        <v>349628000.00000006</v>
      </c>
      <c r="D96" s="4">
        <f>+'[1]2027'!B95</f>
        <v>375500000.00000006</v>
      </c>
    </row>
    <row r="97" spans="1:4" x14ac:dyDescent="0.2">
      <c r="A97" s="4" t="s">
        <v>23</v>
      </c>
      <c r="B97" s="4">
        <f>+'[1]2025'!B96</f>
        <v>34395373000</v>
      </c>
      <c r="C97" s="4">
        <f>+'[1]2026'!B96</f>
        <v>40385236000.000008</v>
      </c>
      <c r="D97" s="4">
        <f>+'[1]2027'!B96</f>
        <v>47693743000.000015</v>
      </c>
    </row>
    <row r="98" spans="1:4" x14ac:dyDescent="0.2">
      <c r="A98" s="4" t="s">
        <v>22</v>
      </c>
      <c r="B98" s="4">
        <f>+'[1]2025'!B97</f>
        <v>3000000000</v>
      </c>
      <c r="C98" s="4">
        <f>+'[1]2026'!B97</f>
        <v>3380400000</v>
      </c>
      <c r="D98" s="4">
        <f>+'[1]2027'!B97</f>
        <v>3654212000</v>
      </c>
    </row>
    <row r="99" spans="1:4" x14ac:dyDescent="0.2">
      <c r="A99" s="4"/>
      <c r="B99" s="4">
        <f>+'[1]2025'!B98</f>
        <v>0</v>
      </c>
      <c r="C99" s="4">
        <f>+'[1]2026'!B98</f>
        <v>0</v>
      </c>
      <c r="D99" s="4">
        <f>+'[1]2027'!B98</f>
        <v>0</v>
      </c>
    </row>
    <row r="100" spans="1:4" x14ac:dyDescent="0.2">
      <c r="A100" s="3" t="s">
        <v>21</v>
      </c>
      <c r="B100" s="3">
        <f>+'[1]2025'!B99</f>
        <v>2347554958000</v>
      </c>
      <c r="C100" s="3">
        <f>+'[1]2026'!B99</f>
        <v>2644594145000</v>
      </c>
      <c r="D100" s="3">
        <f>+'[1]2027'!B99</f>
        <v>2861406273000</v>
      </c>
    </row>
    <row r="101" spans="1:4" x14ac:dyDescent="0.2">
      <c r="A101" s="3"/>
      <c r="B101" s="4">
        <f>+'[1]2025'!B100</f>
        <v>0</v>
      </c>
      <c r="C101" s="4">
        <f>+'[1]2026'!B100</f>
        <v>0</v>
      </c>
      <c r="D101" s="4">
        <f>+'[1]2027'!B100</f>
        <v>0</v>
      </c>
    </row>
    <row r="102" spans="1:4" x14ac:dyDescent="0.2">
      <c r="A102" s="3" t="s">
        <v>20</v>
      </c>
      <c r="B102" s="3">
        <f>+'[1]2025'!B101</f>
        <v>2347475251000</v>
      </c>
      <c r="C102" s="3">
        <f>+'[1]2026'!B101</f>
        <v>2644174661000</v>
      </c>
      <c r="D102" s="3">
        <f>+'[1]2027'!B101</f>
        <v>2860518899000</v>
      </c>
    </row>
    <row r="103" spans="1:4" x14ac:dyDescent="0.2">
      <c r="A103" s="3"/>
      <c r="B103" s="4">
        <f>+'[1]2025'!B102</f>
        <v>0</v>
      </c>
      <c r="C103" s="4">
        <f>+'[1]2026'!B102</f>
        <v>0</v>
      </c>
      <c r="D103" s="4">
        <f>+'[1]2027'!B102</f>
        <v>0</v>
      </c>
    </row>
    <row r="104" spans="1:4" x14ac:dyDescent="0.2">
      <c r="A104" s="3" t="s">
        <v>19</v>
      </c>
      <c r="B104" s="3">
        <f>+'[1]2025'!B103</f>
        <v>79707000</v>
      </c>
      <c r="C104" s="3">
        <f>+'[1]2026'!B103</f>
        <v>419483999.99975586</v>
      </c>
      <c r="D104" s="3">
        <f>+'[1]2027'!B103</f>
        <v>887373999.99975586</v>
      </c>
    </row>
    <row r="105" spans="1:4" x14ac:dyDescent="0.2">
      <c r="A105" s="4"/>
      <c r="B105" s="4">
        <f>+'[1]2025'!B104</f>
        <v>0</v>
      </c>
      <c r="C105" s="4">
        <f>+'[1]2026'!B104</f>
        <v>0</v>
      </c>
      <c r="D105" s="4">
        <f>+'[1]2027'!B104</f>
        <v>0</v>
      </c>
    </row>
    <row r="106" spans="1:4" x14ac:dyDescent="0.2">
      <c r="A106" s="3" t="s">
        <v>18</v>
      </c>
      <c r="B106" s="3">
        <f>+'[1]2025'!B105</f>
        <v>17976329000</v>
      </c>
      <c r="C106" s="3">
        <f>+'[1]2026'!B105</f>
        <v>10416829000</v>
      </c>
      <c r="D106" s="3">
        <f>+'[1]2027'!B105</f>
        <v>9952851000</v>
      </c>
    </row>
    <row r="107" spans="1:4" x14ac:dyDescent="0.2">
      <c r="A107" s="4" t="s">
        <v>17</v>
      </c>
      <c r="B107" s="4">
        <f>+'[1]2025'!B106</f>
        <v>10876329000</v>
      </c>
      <c r="C107" s="4">
        <f>+'[1]2026'!B106</f>
        <v>7242079000</v>
      </c>
      <c r="D107" s="4">
        <f>+'[1]2027'!B106</f>
        <v>7307226000</v>
      </c>
    </row>
    <row r="108" spans="1:4" x14ac:dyDescent="0.2">
      <c r="A108" s="4" t="s">
        <v>16</v>
      </c>
      <c r="B108" s="4">
        <f>+'[1]2025'!B107</f>
        <v>10876329000</v>
      </c>
      <c r="C108" s="4">
        <f>+'[1]2026'!B107</f>
        <v>7242079000</v>
      </c>
      <c r="D108" s="4">
        <f>+'[1]2027'!B107</f>
        <v>7307226000</v>
      </c>
    </row>
    <row r="109" spans="1:4" x14ac:dyDescent="0.2">
      <c r="A109" s="4" t="s">
        <v>15</v>
      </c>
      <c r="B109" s="4">
        <f>+'[1]2025'!B108</f>
        <v>7100000000</v>
      </c>
      <c r="C109" s="4">
        <f>+'[1]2026'!B108</f>
        <v>3174750000</v>
      </c>
      <c r="D109" s="4">
        <f>+'[1]2027'!B108</f>
        <v>2645625000</v>
      </c>
    </row>
    <row r="110" spans="1:4" x14ac:dyDescent="0.2">
      <c r="A110" s="4" t="s">
        <v>14</v>
      </c>
      <c r="B110" s="4">
        <f>+'[1]2025'!B109</f>
        <v>7100000000</v>
      </c>
      <c r="C110" s="4">
        <f>+'[1]2026'!B109</f>
        <v>3174750000</v>
      </c>
      <c r="D110" s="4">
        <f>+'[1]2027'!B109</f>
        <v>2645625000</v>
      </c>
    </row>
    <row r="111" spans="1:4" x14ac:dyDescent="0.2">
      <c r="A111" s="4" t="s">
        <v>13</v>
      </c>
      <c r="B111" s="4">
        <f>+'[1]2025'!B110</f>
        <v>1000000000</v>
      </c>
      <c r="C111" s="4">
        <f>+'[1]2026'!B110</f>
        <v>0</v>
      </c>
      <c r="D111" s="4">
        <f>+'[1]2027'!B110</f>
        <v>0</v>
      </c>
    </row>
    <row r="112" spans="1:4" x14ac:dyDescent="0.2">
      <c r="A112" s="4" t="s">
        <v>12</v>
      </c>
      <c r="B112" s="4">
        <f>+'[1]2025'!B111</f>
        <v>1000000000</v>
      </c>
      <c r="C112" s="4">
        <f>+'[1]2026'!B111</f>
        <v>0</v>
      </c>
      <c r="D112" s="4">
        <f>+'[1]2027'!B111</f>
        <v>0</v>
      </c>
    </row>
    <row r="113" spans="1:4" x14ac:dyDescent="0.2">
      <c r="A113" s="4" t="s">
        <v>11</v>
      </c>
      <c r="B113" s="4">
        <f>+'[1]2025'!B112</f>
        <v>6100000000</v>
      </c>
      <c r="C113" s="4">
        <f>+'[1]2026'!B112</f>
        <v>3174750000</v>
      </c>
      <c r="D113" s="4">
        <f>+'[1]2027'!B112</f>
        <v>2645625000</v>
      </c>
    </row>
    <row r="114" spans="1:4" x14ac:dyDescent="0.2">
      <c r="A114" s="4" t="s">
        <v>10</v>
      </c>
      <c r="B114" s="4">
        <f>+'[1]2025'!B113</f>
        <v>6100000000</v>
      </c>
      <c r="C114" s="4">
        <f>+'[1]2026'!B113</f>
        <v>3174750000</v>
      </c>
      <c r="D114" s="4">
        <f>+'[1]2027'!B113</f>
        <v>2645625000</v>
      </c>
    </row>
    <row r="115" spans="1:4" x14ac:dyDescent="0.2">
      <c r="A115" s="4"/>
      <c r="B115" s="4">
        <f>+'[1]2025'!B114</f>
        <v>0</v>
      </c>
      <c r="C115" s="4">
        <f>+'[1]2026'!B114</f>
        <v>0</v>
      </c>
      <c r="D115" s="4">
        <f>+'[1]2027'!B114</f>
        <v>0</v>
      </c>
    </row>
    <row r="116" spans="1:4" x14ac:dyDescent="0.2">
      <c r="A116" s="3" t="s">
        <v>9</v>
      </c>
      <c r="B116" s="3">
        <f>+'[1]2025'!B115</f>
        <v>18056036000</v>
      </c>
      <c r="C116" s="3">
        <f>+'[1]2026'!B115</f>
        <v>10836313000</v>
      </c>
      <c r="D116" s="3">
        <f>+'[1]2027'!B115</f>
        <v>10840225000</v>
      </c>
    </row>
    <row r="117" spans="1:4" x14ac:dyDescent="0.2">
      <c r="A117" s="4" t="s">
        <v>8</v>
      </c>
      <c r="B117" s="4">
        <f>+'[1]2025'!B116</f>
        <v>6995037000</v>
      </c>
      <c r="C117" s="4">
        <f>+'[1]2026'!B116</f>
        <v>0</v>
      </c>
      <c r="D117" s="4">
        <f>+'[1]2027'!B116</f>
        <v>0</v>
      </c>
    </row>
    <row r="118" spans="1:4" x14ac:dyDescent="0.2">
      <c r="A118" s="4" t="s">
        <v>7</v>
      </c>
      <c r="B118" s="4">
        <f>+'[1]2025'!B117</f>
        <v>6995037000</v>
      </c>
      <c r="C118" s="4">
        <f>+'[1]2026'!B117</f>
        <v>0</v>
      </c>
      <c r="D118" s="4">
        <f>+'[1]2027'!B117</f>
        <v>0</v>
      </c>
    </row>
    <row r="119" spans="1:4" x14ac:dyDescent="0.2">
      <c r="A119" s="4" t="s">
        <v>6</v>
      </c>
      <c r="B119" s="4">
        <f>+'[1]2025'!B118</f>
        <v>6995037000</v>
      </c>
      <c r="C119" s="4">
        <f>+'[1]2026'!B118</f>
        <v>0</v>
      </c>
      <c r="D119" s="4">
        <f>+'[1]2027'!B118</f>
        <v>0</v>
      </c>
    </row>
    <row r="120" spans="1:4" x14ac:dyDescent="0.2">
      <c r="A120" s="4" t="s">
        <v>5</v>
      </c>
      <c r="B120" s="4">
        <f>+'[1]2025'!B119</f>
        <v>11060999000</v>
      </c>
      <c r="C120" s="4">
        <f>+'[1]2026'!B119</f>
        <v>10836313000</v>
      </c>
      <c r="D120" s="4">
        <f>+'[1]2027'!B119</f>
        <v>10840225000</v>
      </c>
    </row>
    <row r="121" spans="1:4" x14ac:dyDescent="0.2">
      <c r="A121" s="4" t="s">
        <v>4</v>
      </c>
      <c r="B121" s="4">
        <f>+'[1]2025'!B120</f>
        <v>435628000</v>
      </c>
      <c r="C121" s="4">
        <f>+'[1]2026'!B120</f>
        <v>435000000</v>
      </c>
      <c r="D121" s="4">
        <f>+'[1]2027'!B120</f>
        <v>435000000</v>
      </c>
    </row>
    <row r="122" spans="1:4" x14ac:dyDescent="0.2">
      <c r="A122" s="4" t="s">
        <v>3</v>
      </c>
      <c r="B122" s="4">
        <f>+'[1]2025'!B121</f>
        <v>10625371000</v>
      </c>
      <c r="C122" s="4">
        <f>+'[1]2026'!B121</f>
        <v>10401313000</v>
      </c>
      <c r="D122" s="4">
        <f>+'[1]2027'!B121</f>
        <v>10405225000</v>
      </c>
    </row>
    <row r="123" spans="1:4" x14ac:dyDescent="0.2">
      <c r="A123" s="4" t="s">
        <v>2</v>
      </c>
      <c r="B123" s="4">
        <f>+'[1]2025'!B122</f>
        <v>846000</v>
      </c>
      <c r="C123" s="4">
        <f>+'[1]2026'!B122</f>
        <v>1491000</v>
      </c>
      <c r="D123" s="4">
        <f>+'[1]2027'!B122</f>
        <v>2953000</v>
      </c>
    </row>
    <row r="124" spans="1:4" x14ac:dyDescent="0.2">
      <c r="A124" s="4" t="s">
        <v>1</v>
      </c>
      <c r="B124" s="4">
        <f>+'[1]2025'!B123</f>
        <v>10624525000</v>
      </c>
      <c r="C124" s="4">
        <f>+'[1]2026'!B123</f>
        <v>10399822000</v>
      </c>
      <c r="D124" s="4">
        <f>+'[1]2027'!B123</f>
        <v>10402272000</v>
      </c>
    </row>
    <row r="125" spans="1:4" x14ac:dyDescent="0.2">
      <c r="A125" s="4"/>
      <c r="B125" s="4">
        <f>+'[1]2025'!B124</f>
        <v>0</v>
      </c>
      <c r="C125" s="4">
        <f>+'[1]2026'!B124</f>
        <v>0</v>
      </c>
      <c r="D125" s="4">
        <f>+'[1]2027'!B124</f>
        <v>0</v>
      </c>
    </row>
    <row r="126" spans="1:4" x14ac:dyDescent="0.2">
      <c r="A126" s="3" t="s">
        <v>0</v>
      </c>
      <c r="B126" s="3">
        <f>+'[1]2025'!B125</f>
        <v>-79707000</v>
      </c>
      <c r="C126" s="3">
        <f>+'[1]2026'!B125</f>
        <v>-419484000</v>
      </c>
      <c r="D126" s="3">
        <f>+'[1]2027'!B125</f>
        <v>-887374000</v>
      </c>
    </row>
    <row r="127" spans="1:4" x14ac:dyDescent="0.2">
      <c r="B127" s="2"/>
    </row>
  </sheetData>
  <mergeCells count="2">
    <mergeCell ref="A2:D2"/>
    <mergeCell ref="A4:D4"/>
  </mergeCells>
  <pageMargins left="0.31496062992125984" right="0.31496062992125984" top="0.35433070866141736" bottom="0.35433070866141736" header="0.31496062992125984" footer="0.31496062992125984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0534</dc:creator>
  <cp:lastModifiedBy>0534</cp:lastModifiedBy>
  <dcterms:created xsi:type="dcterms:W3CDTF">2025-03-25T21:01:27Z</dcterms:created>
  <dcterms:modified xsi:type="dcterms:W3CDTF">2025-03-25T21:17:55Z</dcterms:modified>
</cp:coreProperties>
</file>