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2025\JUNIO 2025\"/>
    </mc:Choice>
  </mc:AlternateContent>
  <xr:revisionPtr revIDLastSave="0" documentId="13_ncr:1_{D2BE6D52-118C-476F-8AAC-3D8C25801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<sst xmlns="http://schemas.openxmlformats.org/spreadsheetml/2006/main" count="91" uniqueCount="65">
  <si>
    <t xml:space="preserve"> Anexo II –STOCK DE DEUDA DE LA ADMINISTRACIÓN PUBLICA NO FINANCIERA</t>
  </si>
  <si>
    <t>PRESTAMISTA</t>
  </si>
  <si>
    <t>FINALIZACIÓN</t>
  </si>
  <si>
    <t>MONEDA</t>
  </si>
  <si>
    <t>DEL</t>
  </si>
  <si>
    <t>PRÉSTAMO</t>
  </si>
  <si>
    <t>DE ORIGEN</t>
  </si>
  <si>
    <t xml:space="preserve"> GOBIERNO NACIONAL</t>
  </si>
  <si>
    <t>FONDOS FIDUCIARIOS</t>
  </si>
  <si>
    <t>Programa Federal de Desendeudamiento</t>
  </si>
  <si>
    <t>Pesos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</si>
  <si>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</si>
  <si>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</si>
  <si>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</si>
  <si>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</si>
  <si>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</si>
  <si>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</si>
  <si>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</si>
  <si>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</si>
  <si>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</si>
  <si>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</si>
  <si>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</si>
  <si>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</si>
  <si>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</si>
  <si>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</si>
  <si>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</si>
  <si>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</si>
  <si>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</si>
  <si>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</si>
  <si>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</si>
  <si>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</si>
  <si>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</si>
  <si>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</si>
  <si>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</si>
  <si>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</si>
  <si>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</si>
  <si>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</si>
  <si>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</si>
  <si>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</si>
  <si>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</si>
  <si>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</si>
  <si>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</si>
  <si>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</si>
  <si>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</si>
  <si>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</si>
  <si>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</si>
  <si>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</si>
  <si>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</si>
  <si>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</si>
  <si>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</si>
  <si>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</si>
  <si>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</si>
  <si>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</si>
  <si>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</si>
  <si>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</si>
  <si>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t>DEUDA</t>
  </si>
  <si>
    <t>ACUMULADO SEMESTRAL AL 30-06-2025</t>
  </si>
  <si>
    <t>USO DEL.CTO.</t>
  </si>
  <si>
    <t>DEVENGADO</t>
  </si>
  <si>
    <t>BASE CAJA</t>
  </si>
  <si>
    <t>Amortización</t>
  </si>
  <si>
    <t>Intereses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</si>
  <si>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$1205 (c</t>
    </r>
    <r>
      <rPr>
        <i/>
        <sz val="11"/>
        <rFont val="Arial"/>
        <family val="2"/>
      </rPr>
      <t>otización del dólar al 30/06/2025)</t>
    </r>
  </si>
  <si>
    <t>Deuda Flotante al 30/06/2025</t>
  </si>
  <si>
    <r>
      <t>Nota N°4:</t>
    </r>
    <r>
      <rPr>
        <sz val="11"/>
        <rFont val="Arial"/>
        <family val="2"/>
      </rPr>
      <t xml:space="preserve"> Prestamos actualizados según IPC-ICC. Por la disolución del FFFIR por Decreto Nacional 463/2025, se han considerado los mismos valores de stock al 31/05/25.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</si>
</sst>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-* #,##0.00\ _P_t_s_-;\-* #,##0.00\ _P_t_s_-;_-* \-??\ _P_t_s_-;_-@_-"/>
    <numFmt numFmtId="166" formatCode="_-* #,##0\ _P_t_s_-;\-* #,##0\ _P_t_s_-;_-* \-??\ _P_t_s_-;_-@_-"/>
    <numFmt numFmtId="167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2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/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9" fillId="0" borderId="5" xfId="3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20" xfId="0" applyNumberFormat="1" applyFont="1" applyBorder="1"/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4" applyNumberFormat="1" applyFont="1" applyFill="1" applyBorder="1" applyAlignment="1" applyProtection="1"/>
    <xf numFmtId="0" fontId="11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7" fontId="5" fillId="0" borderId="8" xfId="1" applyNumberFormat="1" applyFont="1" applyFill="1" applyBorder="1" applyAlignment="1">
      <alignment horizontal="center" vertical="center"/>
    </xf>
    <xf numFmtId="167" fontId="5" fillId="0" borderId="28" xfId="1" applyNumberFormat="1" applyFont="1" applyFill="1" applyBorder="1" applyAlignment="1">
      <alignment horizontal="center" vertical="center"/>
    </xf>
    <xf numFmtId="167" fontId="5" fillId="0" borderId="11" xfId="1" applyNumberFormat="1" applyFont="1" applyBorder="1" applyAlignment="1">
      <alignment horizontal="center" vertical="center"/>
    </xf>
    <xf numFmtId="167" fontId="14" fillId="3" borderId="5" xfId="1" applyNumberFormat="1" applyFont="1" applyFill="1" applyBorder="1" applyAlignment="1" applyProtection="1">
      <alignment horizontal="center" vertical="center"/>
    </xf>
    <xf numFmtId="167" fontId="5" fillId="0" borderId="13" xfId="1" applyNumberFormat="1" applyFont="1" applyFill="1" applyBorder="1" applyAlignment="1">
      <alignment horizontal="center" vertical="center"/>
    </xf>
    <xf numFmtId="167" fontId="5" fillId="0" borderId="15" xfId="1" applyNumberFormat="1" applyFont="1" applyFill="1" applyBorder="1" applyAlignment="1">
      <alignment horizontal="center" vertical="center"/>
    </xf>
    <xf numFmtId="167" fontId="15" fillId="0" borderId="16" xfId="1" applyNumberFormat="1" applyFont="1" applyFill="1" applyBorder="1" applyAlignment="1" applyProtection="1">
      <alignment horizontal="center" vertical="center"/>
    </xf>
    <xf numFmtId="167" fontId="16" fillId="0" borderId="17" xfId="1" applyNumberFormat="1" applyFont="1" applyFill="1" applyBorder="1" applyAlignment="1" applyProtection="1">
      <alignment horizontal="center" vertical="center"/>
    </xf>
    <xf numFmtId="167" fontId="5" fillId="0" borderId="19" xfId="1" applyNumberFormat="1" applyFont="1" applyFill="1" applyBorder="1" applyAlignment="1">
      <alignment horizontal="center" vertical="center"/>
    </xf>
    <xf numFmtId="167" fontId="5" fillId="0" borderId="20" xfId="1" applyNumberFormat="1" applyFont="1" applyBorder="1" applyAlignment="1">
      <alignment horizontal="center" vertical="center"/>
    </xf>
    <xf numFmtId="167" fontId="5" fillId="0" borderId="20" xfId="1" applyNumberFormat="1" applyFont="1" applyBorder="1" applyAlignment="1">
      <alignment horizontal="right"/>
    </xf>
    <xf numFmtId="167" fontId="5" fillId="0" borderId="27" xfId="1" applyNumberFormat="1" applyFont="1" applyFill="1" applyBorder="1" applyAlignment="1">
      <alignment horizontal="center" vertical="center"/>
    </xf>
    <xf numFmtId="0" fontId="5" fillId="4" borderId="24" xfId="0" applyFont="1" applyFill="1" applyBorder="1"/>
    <xf numFmtId="0" fontId="5" fillId="4" borderId="24" xfId="0" applyFont="1" applyFill="1" applyBorder="1" applyAlignment="1">
      <alignment horizontal="center"/>
    </xf>
    <xf numFmtId="166" fontId="5" fillId="4" borderId="25" xfId="0" applyNumberFormat="1" applyFont="1" applyFill="1" applyBorder="1"/>
    <xf numFmtId="0" fontId="7" fillId="4" borderId="24" xfId="0" applyFont="1" applyFill="1" applyBorder="1" applyAlignment="1">
      <alignment wrapText="1"/>
    </xf>
    <xf numFmtId="0" fontId="7" fillId="4" borderId="24" xfId="0" applyFont="1" applyFill="1" applyBorder="1" applyAlignment="1">
      <alignment horizontal="center" wrapText="1"/>
    </xf>
    <xf numFmtId="166" fontId="7" fillId="4" borderId="25" xfId="4" applyNumberFormat="1" applyFont="1" applyFill="1" applyBorder="1" applyAlignment="1" applyProtection="1"/>
    <xf numFmtId="0" fontId="7" fillId="4" borderId="24" xfId="0" applyFont="1" applyFill="1" applyBorder="1"/>
    <xf numFmtId="0" fontId="7" fillId="4" borderId="24" xfId="0" applyFont="1" applyFill="1" applyBorder="1" applyAlignment="1">
      <alignment horizontal="center"/>
    </xf>
    <xf numFmtId="0" fontId="7" fillId="4" borderId="26" xfId="0" applyFont="1" applyFill="1" applyBorder="1"/>
    <xf numFmtId="0" fontId="7" fillId="4" borderId="26" xfId="0" applyFont="1" applyFill="1" applyBorder="1" applyAlignment="1">
      <alignment horizontal="center"/>
    </xf>
    <xf numFmtId="166" fontId="7" fillId="4" borderId="26" xfId="4" applyNumberFormat="1" applyFont="1" applyFill="1" applyBorder="1" applyAlignment="1" applyProtection="1"/>
    <xf numFmtId="3" fontId="0" fillId="0" borderId="0" xfId="5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4" borderId="21" xfId="2" applyFont="1" applyFill="1" applyBorder="1" applyAlignment="1">
      <alignment horizontal="center"/>
    </xf>
    <xf numFmtId="0" fontId="10" fillId="4" borderId="22" xfId="2" applyFont="1" applyFill="1" applyBorder="1" applyAlignment="1">
      <alignment horizontal="center"/>
    </xf>
    <xf numFmtId="0" fontId="10" fillId="4" borderId="23" xfId="2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21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6">
    <cellStyle name="Encabezado 1" xfId="2" builtinId="16"/>
    <cellStyle name="Incorrecto" xfId="3" builtinId="27"/>
    <cellStyle name="Millares" xfId="1" builtinId="3"/>
    <cellStyle name="Millares 2" xfId="4" xr:uid="{00000000-0005-0000-0000-000003000000}"/>
    <cellStyle name="Moneda" xfId="5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1</xdr:row>
      <xdr:rowOff>11905</xdr:rowOff>
    </xdr:from>
    <xdr:to>
      <xdr:col>0</xdr:col>
      <xdr:colOff>4869655</xdr:colOff>
      <xdr:row>2</xdr:row>
      <xdr:rowOff>23113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DDF7AC-E695-415A-9352-02C9CCE0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6" y="214311"/>
          <a:ext cx="4321969" cy="6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80" zoomScaleNormal="80" workbookViewId="0">
      <selection activeCell="N12" sqref="N12"/>
    </sheetView>
  </sheetViews>
  <sheetFormatPr baseColWidth="10" defaultRowHeight="15" x14ac:dyDescent="0.25"/>
  <cols>
    <col min="1" max="1" width="102.5703125" customWidth="1"/>
    <col min="2" max="2" width="13.85546875" customWidth="1"/>
    <col min="3" max="3" width="18.5703125" customWidth="1"/>
    <col min="4" max="4" width="15.85546875" customWidth="1"/>
    <col min="5" max="9" width="13.7109375" customWidth="1"/>
  </cols>
  <sheetData>
    <row r="1" spans="1:9" ht="15.75" x14ac:dyDescent="0.25">
      <c r="A1" s="1"/>
      <c r="B1" s="2"/>
      <c r="C1" s="1"/>
      <c r="D1" s="37"/>
      <c r="E1" s="32"/>
      <c r="F1" s="32"/>
      <c r="G1" s="32"/>
      <c r="H1" s="32"/>
      <c r="I1" s="32"/>
    </row>
    <row r="2" spans="1:9" ht="53.25" customHeight="1" x14ac:dyDescent="0.25">
      <c r="A2" s="1"/>
      <c r="B2" s="2"/>
      <c r="C2" s="1"/>
      <c r="D2" s="37"/>
      <c r="E2" s="32"/>
      <c r="F2" s="32"/>
      <c r="G2" s="32"/>
      <c r="H2" s="32"/>
      <c r="I2" s="32"/>
    </row>
    <row r="3" spans="1:9" ht="8.25" customHeight="1" x14ac:dyDescent="0.25">
      <c r="A3" s="1"/>
      <c r="B3" s="2"/>
      <c r="C3" s="1"/>
      <c r="D3" s="37"/>
      <c r="E3" s="32"/>
      <c r="F3" s="32"/>
      <c r="G3" s="32"/>
      <c r="H3" s="32"/>
      <c r="I3" s="32"/>
    </row>
    <row r="4" spans="1:9" ht="37.5" customHeight="1" thickBot="1" x14ac:dyDescent="0.3">
      <c r="A4" s="81" t="s">
        <v>0</v>
      </c>
      <c r="B4" s="2"/>
      <c r="C4" s="1"/>
      <c r="D4" s="37"/>
      <c r="E4" s="32"/>
      <c r="F4" s="32"/>
      <c r="G4" s="32"/>
      <c r="H4" s="32"/>
      <c r="I4" s="32"/>
    </row>
    <row r="5" spans="1:9" ht="15.75" thickBot="1" x14ac:dyDescent="0.3">
      <c r="A5" s="67" t="s">
        <v>1</v>
      </c>
      <c r="B5" s="3" t="s">
        <v>2</v>
      </c>
      <c r="C5" s="4" t="s">
        <v>3</v>
      </c>
      <c r="D5" s="38" t="s">
        <v>55</v>
      </c>
      <c r="E5" s="73" t="s">
        <v>56</v>
      </c>
      <c r="F5" s="74"/>
      <c r="G5" s="74"/>
      <c r="H5" s="74"/>
      <c r="I5" s="75"/>
    </row>
    <row r="6" spans="1:9" ht="15.75" thickBot="1" x14ac:dyDescent="0.3">
      <c r="A6" s="68"/>
      <c r="B6" s="5" t="s">
        <v>4</v>
      </c>
      <c r="C6" s="6"/>
      <c r="D6" s="39"/>
      <c r="E6" s="76" t="s">
        <v>57</v>
      </c>
      <c r="F6" s="78" t="s">
        <v>58</v>
      </c>
      <c r="G6" s="79"/>
      <c r="H6" s="79" t="s">
        <v>59</v>
      </c>
      <c r="I6" s="80"/>
    </row>
    <row r="7" spans="1:9" ht="15.75" thickBot="1" x14ac:dyDescent="0.3">
      <c r="A7" s="69"/>
      <c r="B7" s="7" t="s">
        <v>5</v>
      </c>
      <c r="C7" s="8" t="s">
        <v>6</v>
      </c>
      <c r="D7" s="40">
        <v>45838</v>
      </c>
      <c r="E7" s="77"/>
      <c r="F7" s="41" t="s">
        <v>60</v>
      </c>
      <c r="G7" s="41" t="s">
        <v>61</v>
      </c>
      <c r="H7" s="41" t="s">
        <v>60</v>
      </c>
      <c r="I7" s="42" t="s">
        <v>61</v>
      </c>
    </row>
    <row r="8" spans="1:9" ht="15.75" thickBot="1" x14ac:dyDescent="0.3">
      <c r="A8" s="9" t="s">
        <v>7</v>
      </c>
      <c r="B8" s="10"/>
      <c r="C8" s="11"/>
      <c r="D8" s="43">
        <v>25224033.54764</v>
      </c>
      <c r="E8" s="43">
        <v>252901.18619000001</v>
      </c>
      <c r="F8" s="43">
        <v>850041.80547999986</v>
      </c>
      <c r="G8" s="43">
        <v>1038375.05958</v>
      </c>
      <c r="H8" s="43">
        <v>850041.80547999986</v>
      </c>
      <c r="I8" s="44">
        <v>1038375.05958</v>
      </c>
    </row>
    <row r="9" spans="1:9" ht="15.75" thickTop="1" x14ac:dyDescent="0.25">
      <c r="A9" s="12" t="s">
        <v>8</v>
      </c>
      <c r="B9" s="13"/>
      <c r="C9" s="13"/>
      <c r="D9" s="45">
        <v>24676464.328019999</v>
      </c>
      <c r="E9" s="45">
        <v>252901.18619000001</v>
      </c>
      <c r="F9" s="45">
        <v>844287.54534999991</v>
      </c>
      <c r="G9" s="45">
        <v>1037186.3473800001</v>
      </c>
      <c r="H9" s="45">
        <v>844287.54534999991</v>
      </c>
      <c r="I9" s="45">
        <v>1037186.3473800001</v>
      </c>
    </row>
    <row r="10" spans="1:9" x14ac:dyDescent="0.25">
      <c r="A10" s="14" t="s">
        <v>9</v>
      </c>
      <c r="B10" s="15">
        <v>10990</v>
      </c>
      <c r="C10" s="16" t="s">
        <v>10</v>
      </c>
      <c r="D10" s="46">
        <v>443170.42801999999</v>
      </c>
      <c r="E10" s="46"/>
      <c r="F10" s="46">
        <v>38822.19066</v>
      </c>
      <c r="G10" s="46">
        <v>13302.11427</v>
      </c>
      <c r="H10" s="46">
        <v>38822.19066</v>
      </c>
      <c r="I10" s="46">
        <v>13302.11427</v>
      </c>
    </row>
    <row r="11" spans="1:9" x14ac:dyDescent="0.25">
      <c r="A11" s="14" t="s">
        <v>11</v>
      </c>
      <c r="B11" s="15">
        <v>48639</v>
      </c>
      <c r="C11" s="16" t="s">
        <v>10</v>
      </c>
      <c r="D11" s="46">
        <v>22718075</v>
      </c>
      <c r="E11" s="46"/>
      <c r="F11" s="46">
        <v>714415.64850999997</v>
      </c>
      <c r="G11" s="46">
        <v>972353.75562000007</v>
      </c>
      <c r="H11" s="46">
        <v>714415.64850999997</v>
      </c>
      <c r="I11" s="46">
        <v>972353.75562000007</v>
      </c>
    </row>
    <row r="12" spans="1:9" x14ac:dyDescent="0.25">
      <c r="A12" s="14" t="s">
        <v>12</v>
      </c>
      <c r="B12" s="15">
        <v>10990</v>
      </c>
      <c r="C12" s="16" t="s">
        <v>10</v>
      </c>
      <c r="D12" s="46">
        <v>1515218.9</v>
      </c>
      <c r="E12" s="46">
        <v>252901.18619000001</v>
      </c>
      <c r="F12" s="46">
        <v>91049.706179999994</v>
      </c>
      <c r="G12" s="46">
        <v>51530.477489999997</v>
      </c>
      <c r="H12" s="46">
        <v>91049.706179999994</v>
      </c>
      <c r="I12" s="46">
        <v>51530.477489999997</v>
      </c>
    </row>
    <row r="13" spans="1:9" x14ac:dyDescent="0.25">
      <c r="A13" s="17" t="s">
        <v>13</v>
      </c>
      <c r="B13" s="18"/>
      <c r="C13" s="19"/>
      <c r="D13" s="47">
        <v>547570.21961999999</v>
      </c>
      <c r="E13" s="47">
        <v>0</v>
      </c>
      <c r="F13" s="47">
        <v>5754.2601299999997</v>
      </c>
      <c r="G13" s="47">
        <v>1188.7121999999999</v>
      </c>
      <c r="H13" s="47">
        <v>5754.2601299999997</v>
      </c>
      <c r="I13" s="47">
        <v>1188.7121999999999</v>
      </c>
    </row>
    <row r="14" spans="1:9" x14ac:dyDescent="0.25">
      <c r="A14" s="14" t="s">
        <v>14</v>
      </c>
      <c r="B14" s="15"/>
      <c r="C14" s="16" t="s">
        <v>10</v>
      </c>
      <c r="D14" s="46">
        <v>10766</v>
      </c>
      <c r="E14" s="46"/>
      <c r="F14" s="46"/>
      <c r="G14" s="46"/>
      <c r="H14" s="46">
        <v>0</v>
      </c>
      <c r="I14" s="46">
        <v>0</v>
      </c>
    </row>
    <row r="15" spans="1:9" x14ac:dyDescent="0.25">
      <c r="A15" s="14" t="s">
        <v>15</v>
      </c>
      <c r="B15" s="15">
        <v>46966</v>
      </c>
      <c r="C15" s="16" t="s">
        <v>10</v>
      </c>
      <c r="D15" s="46">
        <v>40692.219619999996</v>
      </c>
      <c r="E15" s="46"/>
      <c r="F15" s="46">
        <v>5754.2601299999997</v>
      </c>
      <c r="G15" s="46">
        <v>1188.7121999999999</v>
      </c>
      <c r="H15" s="46">
        <v>5754.2601299999997</v>
      </c>
      <c r="I15" s="46">
        <v>1188.7121999999999</v>
      </c>
    </row>
    <row r="16" spans="1:9" x14ac:dyDescent="0.25">
      <c r="A16" s="14" t="s">
        <v>16</v>
      </c>
      <c r="B16" s="15">
        <v>44105</v>
      </c>
      <c r="C16" s="16" t="s">
        <v>10</v>
      </c>
      <c r="D16" s="46">
        <v>112</v>
      </c>
      <c r="E16" s="46"/>
      <c r="F16" s="46"/>
      <c r="G16" s="46"/>
      <c r="H16" s="46">
        <v>0</v>
      </c>
      <c r="I16" s="46">
        <v>0</v>
      </c>
    </row>
    <row r="17" spans="1:9" x14ac:dyDescent="0.25">
      <c r="A17" s="14" t="s">
        <v>17</v>
      </c>
      <c r="B17" s="15">
        <v>47969</v>
      </c>
      <c r="C17" s="16" t="s">
        <v>10</v>
      </c>
      <c r="D17" s="46">
        <v>496000</v>
      </c>
      <c r="E17" s="46"/>
      <c r="F17" s="46"/>
      <c r="G17" s="46"/>
      <c r="H17" s="46">
        <v>0</v>
      </c>
      <c r="I17" s="46">
        <v>0</v>
      </c>
    </row>
    <row r="18" spans="1:9" ht="15.75" thickBot="1" x14ac:dyDescent="0.3">
      <c r="A18" s="20" t="s">
        <v>18</v>
      </c>
      <c r="B18" s="21"/>
      <c r="C18" s="21"/>
      <c r="D18" s="48">
        <v>227019660.06053436</v>
      </c>
      <c r="E18" s="48">
        <v>0</v>
      </c>
      <c r="F18" s="48">
        <v>7570748.2832199996</v>
      </c>
      <c r="G18" s="48">
        <v>6080806.8936400004</v>
      </c>
      <c r="H18" s="48">
        <v>7570748.2832199996</v>
      </c>
      <c r="I18" s="48">
        <v>6080806.8936400004</v>
      </c>
    </row>
    <row r="19" spans="1:9" ht="15.75" thickTop="1" x14ac:dyDescent="0.25">
      <c r="A19" s="14" t="s">
        <v>19</v>
      </c>
      <c r="B19" s="15">
        <v>49522</v>
      </c>
      <c r="C19" s="16" t="s">
        <v>20</v>
      </c>
      <c r="D19" s="46">
        <v>18301612.503309641</v>
      </c>
      <c r="E19" s="46"/>
      <c r="F19" s="46">
        <v>1236621.7360099999</v>
      </c>
      <c r="G19" s="46">
        <v>221142.89444</v>
      </c>
      <c r="H19" s="46">
        <v>1236621.7360099999</v>
      </c>
      <c r="I19" s="46">
        <v>221142.89444</v>
      </c>
    </row>
    <row r="20" spans="1:9" x14ac:dyDescent="0.25">
      <c r="A20" s="14" t="s">
        <v>21</v>
      </c>
      <c r="B20" s="15">
        <v>49522</v>
      </c>
      <c r="C20" s="16" t="s">
        <v>20</v>
      </c>
      <c r="D20" s="46">
        <v>33392434.922341228</v>
      </c>
      <c r="E20" s="46"/>
      <c r="F20" s="46">
        <v>1546152.7672000001</v>
      </c>
      <c r="G20" s="46">
        <v>1136674.06372</v>
      </c>
      <c r="H20" s="46">
        <v>1546152.7672000001</v>
      </c>
      <c r="I20" s="46">
        <v>1136674.06372</v>
      </c>
    </row>
    <row r="21" spans="1:9" x14ac:dyDescent="0.25">
      <c r="A21" s="14" t="s">
        <v>22</v>
      </c>
      <c r="B21" s="15">
        <v>47423</v>
      </c>
      <c r="C21" s="16" t="s">
        <v>20</v>
      </c>
      <c r="D21" s="46">
        <v>0</v>
      </c>
      <c r="E21" s="46"/>
      <c r="F21" s="46"/>
      <c r="G21" s="46"/>
      <c r="H21" s="46">
        <v>0</v>
      </c>
      <c r="I21" s="46">
        <v>0</v>
      </c>
    </row>
    <row r="22" spans="1:9" x14ac:dyDescent="0.25">
      <c r="A22" s="14" t="s">
        <v>23</v>
      </c>
      <c r="B22" s="15">
        <v>14642</v>
      </c>
      <c r="C22" s="16" t="s">
        <v>20</v>
      </c>
      <c r="D22" s="46">
        <v>3251737.2295999993</v>
      </c>
      <c r="E22" s="46"/>
      <c r="F22" s="46">
        <v>127043.96040000001</v>
      </c>
      <c r="G22" s="46">
        <v>57788.582820000003</v>
      </c>
      <c r="H22" s="46">
        <v>127043.96040000001</v>
      </c>
      <c r="I22" s="46">
        <v>57788.582820000003</v>
      </c>
    </row>
    <row r="23" spans="1:9" x14ac:dyDescent="0.25">
      <c r="A23" s="14" t="s">
        <v>24</v>
      </c>
      <c r="B23" s="15">
        <v>45505</v>
      </c>
      <c r="C23" s="16" t="s">
        <v>20</v>
      </c>
      <c r="D23" s="46">
        <v>35878.83885</v>
      </c>
      <c r="E23" s="46"/>
      <c r="F23" s="46"/>
      <c r="G23" s="46"/>
      <c r="H23" s="46">
        <v>0</v>
      </c>
      <c r="I23" s="46">
        <v>0</v>
      </c>
    </row>
    <row r="24" spans="1:9" x14ac:dyDescent="0.25">
      <c r="A24" s="14" t="s">
        <v>25</v>
      </c>
      <c r="B24" s="15">
        <v>11994</v>
      </c>
      <c r="C24" s="16" t="s">
        <v>20</v>
      </c>
      <c r="D24" s="46">
        <v>13778202.697558973</v>
      </c>
      <c r="E24" s="46"/>
      <c r="F24" s="46">
        <v>861035.56779999996</v>
      </c>
      <c r="G24" s="46">
        <v>384075.92599999998</v>
      </c>
      <c r="H24" s="46">
        <v>861035.56779999996</v>
      </c>
      <c r="I24" s="46">
        <v>384075.92599999998</v>
      </c>
    </row>
    <row r="25" spans="1:9" x14ac:dyDescent="0.25">
      <c r="A25" s="14" t="s">
        <v>26</v>
      </c>
      <c r="B25" s="15">
        <v>14642</v>
      </c>
      <c r="C25" s="16" t="s">
        <v>20</v>
      </c>
      <c r="D25" s="46">
        <v>36341662.877639957</v>
      </c>
      <c r="E25" s="46"/>
      <c r="F25" s="46">
        <v>1035582.46803</v>
      </c>
      <c r="G25" s="46">
        <v>1009178.0636900001</v>
      </c>
      <c r="H25" s="46">
        <v>1035582.46803</v>
      </c>
      <c r="I25" s="46">
        <v>1009178.0636900001</v>
      </c>
    </row>
    <row r="26" spans="1:9" x14ac:dyDescent="0.25">
      <c r="A26" s="14" t="s">
        <v>27</v>
      </c>
      <c r="B26" s="15">
        <v>14642</v>
      </c>
      <c r="C26" s="16" t="s">
        <v>20</v>
      </c>
      <c r="D26" s="46">
        <v>45802289.881013557</v>
      </c>
      <c r="E26" s="46"/>
      <c r="F26" s="46">
        <v>1653568.8868</v>
      </c>
      <c r="G26" s="46">
        <v>1222072.9909600001</v>
      </c>
      <c r="H26" s="46">
        <v>1653568.8868</v>
      </c>
      <c r="I26" s="46">
        <v>1222072.9909600001</v>
      </c>
    </row>
    <row r="27" spans="1:9" x14ac:dyDescent="0.25">
      <c r="A27" s="14" t="s">
        <v>28</v>
      </c>
      <c r="B27" s="15">
        <v>47423</v>
      </c>
      <c r="C27" s="16" t="s">
        <v>20</v>
      </c>
      <c r="D27" s="46">
        <v>26712696.88189999</v>
      </c>
      <c r="E27" s="46"/>
      <c r="F27" s="46">
        <v>788449.44948000007</v>
      </c>
      <c r="G27" s="46">
        <v>601295.38744000008</v>
      </c>
      <c r="H27" s="46">
        <v>788449.44948000007</v>
      </c>
      <c r="I27" s="46">
        <v>601295.38744000008</v>
      </c>
    </row>
    <row r="28" spans="1:9" x14ac:dyDescent="0.25">
      <c r="A28" s="14" t="s">
        <v>29</v>
      </c>
      <c r="B28" s="15" t="s">
        <v>30</v>
      </c>
      <c r="C28" s="16" t="s">
        <v>10</v>
      </c>
      <c r="D28" s="46">
        <v>0</v>
      </c>
      <c r="E28" s="46"/>
      <c r="F28" s="46"/>
      <c r="G28" s="46"/>
      <c r="H28" s="46">
        <v>0</v>
      </c>
      <c r="I28" s="46">
        <v>0</v>
      </c>
    </row>
    <row r="29" spans="1:9" x14ac:dyDescent="0.25">
      <c r="A29" s="14" t="s">
        <v>31</v>
      </c>
      <c r="B29" s="15">
        <v>45566</v>
      </c>
      <c r="C29" s="16" t="s">
        <v>20</v>
      </c>
      <c r="D29" s="46">
        <v>0</v>
      </c>
      <c r="E29" s="46"/>
      <c r="F29" s="46"/>
      <c r="G29" s="46"/>
      <c r="H29" s="46">
        <v>0</v>
      </c>
      <c r="I29" s="46">
        <v>0</v>
      </c>
    </row>
    <row r="30" spans="1:9" x14ac:dyDescent="0.25">
      <c r="A30" s="14" t="s">
        <v>32</v>
      </c>
      <c r="B30" s="15">
        <v>15676</v>
      </c>
      <c r="C30" s="16" t="s">
        <v>20</v>
      </c>
      <c r="D30" s="46">
        <v>11140792.578168584</v>
      </c>
      <c r="E30" s="46"/>
      <c r="F30" s="46">
        <v>322293.44750000001</v>
      </c>
      <c r="G30" s="46">
        <v>322751.6825</v>
      </c>
      <c r="H30" s="46">
        <v>322293.44750000001</v>
      </c>
      <c r="I30" s="46">
        <v>322751.6825</v>
      </c>
    </row>
    <row r="31" spans="1:9" x14ac:dyDescent="0.25">
      <c r="A31" s="14" t="s">
        <v>33</v>
      </c>
      <c r="B31" s="15">
        <v>53844</v>
      </c>
      <c r="C31" s="16" t="s">
        <v>20</v>
      </c>
      <c r="D31" s="46">
        <v>35458607.897100002</v>
      </c>
      <c r="E31" s="46"/>
      <c r="F31" s="46"/>
      <c r="G31" s="46">
        <v>1047345.6647300001</v>
      </c>
      <c r="H31" s="46">
        <v>0</v>
      </c>
      <c r="I31" s="46">
        <v>1047345.6647300001</v>
      </c>
    </row>
    <row r="32" spans="1:9" x14ac:dyDescent="0.25">
      <c r="A32" s="14" t="s">
        <v>34</v>
      </c>
      <c r="B32" s="15">
        <v>54940</v>
      </c>
      <c r="C32" s="16" t="s">
        <v>20</v>
      </c>
      <c r="D32" s="46">
        <v>2803743.7530524731</v>
      </c>
      <c r="E32" s="46"/>
      <c r="F32" s="46"/>
      <c r="G32" s="46">
        <v>78481.637340000001</v>
      </c>
      <c r="H32" s="46">
        <v>0</v>
      </c>
      <c r="I32" s="46">
        <v>78481.637340000001</v>
      </c>
    </row>
    <row r="33" spans="1:9" ht="15.75" thickBot="1" x14ac:dyDescent="0.3">
      <c r="A33" s="20" t="s">
        <v>35</v>
      </c>
      <c r="B33" s="21"/>
      <c r="C33" s="21"/>
      <c r="D33" s="48">
        <v>2505255.6979999999</v>
      </c>
      <c r="E33" s="48">
        <v>0</v>
      </c>
      <c r="F33" s="48">
        <v>5554.4430000000002</v>
      </c>
      <c r="G33" s="48">
        <v>398311.12959999999</v>
      </c>
      <c r="H33" s="48">
        <v>5554.4430000000002</v>
      </c>
      <c r="I33" s="48">
        <v>398311.12959999999</v>
      </c>
    </row>
    <row r="34" spans="1:9" ht="16.5" thickTop="1" thickBot="1" x14ac:dyDescent="0.3">
      <c r="A34" s="20" t="s">
        <v>36</v>
      </c>
      <c r="B34" s="21"/>
      <c r="C34" s="21" t="s">
        <v>37</v>
      </c>
      <c r="D34" s="48">
        <v>2505255.6979999999</v>
      </c>
      <c r="E34" s="48">
        <v>0</v>
      </c>
      <c r="F34" s="48">
        <v>5554.4430000000002</v>
      </c>
      <c r="G34" s="48">
        <v>398311.12959999999</v>
      </c>
      <c r="H34" s="48">
        <v>5554.4430000000002</v>
      </c>
      <c r="I34" s="48">
        <v>398311.12959999999</v>
      </c>
    </row>
    <row r="35" spans="1:9" ht="15.75" thickTop="1" x14ac:dyDescent="0.25">
      <c r="A35" s="22" t="s">
        <v>38</v>
      </c>
      <c r="B35" s="6"/>
      <c r="C35" s="16"/>
      <c r="D35" s="46">
        <v>0</v>
      </c>
      <c r="E35" s="46"/>
      <c r="F35" s="46"/>
      <c r="G35" s="46"/>
      <c r="H35" s="46">
        <v>0</v>
      </c>
      <c r="I35" s="46">
        <v>0</v>
      </c>
    </row>
    <row r="36" spans="1:9" x14ac:dyDescent="0.25">
      <c r="A36" s="22" t="s">
        <v>39</v>
      </c>
      <c r="B36" s="6"/>
      <c r="C36" s="16"/>
      <c r="D36" s="46">
        <v>0</v>
      </c>
      <c r="E36" s="46"/>
      <c r="F36" s="46"/>
      <c r="G36" s="46"/>
      <c r="H36" s="46">
        <v>0</v>
      </c>
      <c r="I36" s="46">
        <v>0</v>
      </c>
    </row>
    <row r="37" spans="1:9" x14ac:dyDescent="0.25">
      <c r="A37" s="14" t="s">
        <v>40</v>
      </c>
      <c r="B37" s="15"/>
      <c r="C37" s="16" t="s">
        <v>10</v>
      </c>
      <c r="D37" s="46">
        <v>11476.698</v>
      </c>
      <c r="E37" s="46"/>
      <c r="F37" s="46">
        <v>5554.4430000000002</v>
      </c>
      <c r="G37" s="46">
        <v>5990.1296000000002</v>
      </c>
      <c r="H37" s="46">
        <v>5554.4430000000002</v>
      </c>
      <c r="I37" s="46">
        <v>5990.1296000000002</v>
      </c>
    </row>
    <row r="38" spans="1:9" x14ac:dyDescent="0.25">
      <c r="A38" s="22" t="s">
        <v>41</v>
      </c>
      <c r="B38" s="6"/>
      <c r="C38" s="16"/>
      <c r="D38" s="46">
        <v>0</v>
      </c>
      <c r="E38" s="46"/>
      <c r="F38" s="46"/>
      <c r="G38" s="46"/>
      <c r="H38" s="46">
        <v>0</v>
      </c>
      <c r="I38" s="46">
        <v>0</v>
      </c>
    </row>
    <row r="39" spans="1:9" x14ac:dyDescent="0.25">
      <c r="A39" s="14" t="s">
        <v>42</v>
      </c>
      <c r="B39" s="15"/>
      <c r="C39" s="16" t="s">
        <v>10</v>
      </c>
      <c r="D39" s="46">
        <v>0</v>
      </c>
      <c r="E39" s="46"/>
      <c r="F39" s="46"/>
      <c r="G39" s="46"/>
      <c r="H39" s="46">
        <v>0</v>
      </c>
      <c r="I39" s="46">
        <v>0</v>
      </c>
    </row>
    <row r="40" spans="1:9" x14ac:dyDescent="0.25">
      <c r="A40" s="14" t="s">
        <v>43</v>
      </c>
      <c r="B40" s="15"/>
      <c r="C40" s="16" t="s">
        <v>10</v>
      </c>
      <c r="D40" s="46">
        <v>0</v>
      </c>
      <c r="E40" s="46"/>
      <c r="F40" s="46"/>
      <c r="G40" s="46"/>
      <c r="H40" s="46">
        <v>0</v>
      </c>
      <c r="I40" s="46">
        <v>0</v>
      </c>
    </row>
    <row r="41" spans="1:9" x14ac:dyDescent="0.25">
      <c r="A41" s="22" t="s">
        <v>44</v>
      </c>
      <c r="B41" s="6"/>
      <c r="C41" s="16" t="s">
        <v>10</v>
      </c>
      <c r="D41" s="46">
        <v>2493779</v>
      </c>
      <c r="E41" s="46"/>
      <c r="F41" s="46"/>
      <c r="G41" s="66">
        <v>392321</v>
      </c>
      <c r="H41" s="46">
        <v>0</v>
      </c>
      <c r="I41" s="46">
        <v>392321</v>
      </c>
    </row>
    <row r="42" spans="1:9" x14ac:dyDescent="0.25">
      <c r="A42" s="22" t="s">
        <v>45</v>
      </c>
      <c r="B42" s="23"/>
      <c r="C42" s="23"/>
      <c r="D42" s="46">
        <v>0</v>
      </c>
      <c r="E42" s="46"/>
      <c r="F42" s="46"/>
      <c r="G42" s="46"/>
      <c r="H42" s="46">
        <v>0</v>
      </c>
      <c r="I42" s="46">
        <v>0</v>
      </c>
    </row>
    <row r="43" spans="1:9" ht="15.75" thickBot="1" x14ac:dyDescent="0.3">
      <c r="A43" s="24" t="s">
        <v>46</v>
      </c>
      <c r="B43" s="25"/>
      <c r="C43" s="25"/>
      <c r="D43" s="49"/>
      <c r="E43" s="49"/>
      <c r="F43" s="49"/>
      <c r="G43" s="49"/>
      <c r="H43" s="49"/>
      <c r="I43" s="50"/>
    </row>
    <row r="44" spans="1:9" ht="15.75" thickBot="1" x14ac:dyDescent="0.3">
      <c r="A44" s="26" t="s">
        <v>47</v>
      </c>
      <c r="B44" s="27"/>
      <c r="C44" s="27" t="s">
        <v>37</v>
      </c>
      <c r="D44" s="51">
        <v>254748950.30617437</v>
      </c>
      <c r="E44" s="51">
        <v>252901.18619000001</v>
      </c>
      <c r="F44" s="51">
        <v>8426343.5317000002</v>
      </c>
      <c r="G44" s="51">
        <v>7517493.0828200001</v>
      </c>
      <c r="H44" s="51">
        <v>8426343.5317000002</v>
      </c>
      <c r="I44" s="51">
        <v>7517493.0828200001</v>
      </c>
    </row>
    <row r="45" spans="1:9" ht="16.5" thickTop="1" thickBot="1" x14ac:dyDescent="0.3">
      <c r="A45" s="28"/>
      <c r="B45" s="29"/>
      <c r="C45" s="30"/>
      <c r="D45" s="52"/>
      <c r="E45" s="53"/>
      <c r="F45" s="52"/>
      <c r="G45" s="54">
        <v>15943836.61452</v>
      </c>
      <c r="H45" s="52"/>
      <c r="I45" s="54">
        <v>15943836.61452</v>
      </c>
    </row>
    <row r="46" spans="1:9" x14ac:dyDescent="0.25">
      <c r="A46" s="28"/>
      <c r="B46" s="28"/>
      <c r="C46" s="31"/>
    </row>
    <row r="47" spans="1:9" ht="15.75" thickBot="1" x14ac:dyDescent="0.3">
      <c r="A47" s="28"/>
      <c r="B47" s="28"/>
      <c r="C47" s="31"/>
    </row>
    <row r="48" spans="1:9" ht="20.25" thickBot="1" x14ac:dyDescent="0.35">
      <c r="A48" s="70" t="s">
        <v>63</v>
      </c>
      <c r="B48" s="71"/>
      <c r="C48" s="72"/>
    </row>
    <row r="49" spans="1:3" x14ac:dyDescent="0.25">
      <c r="A49" s="55" t="s">
        <v>48</v>
      </c>
      <c r="B49" s="56"/>
      <c r="C49" s="57">
        <f>SUM(C50:C53)</f>
        <v>95777668</v>
      </c>
    </row>
    <row r="50" spans="1:3" x14ac:dyDescent="0.25">
      <c r="A50" s="58" t="s">
        <v>49</v>
      </c>
      <c r="B50" s="59"/>
      <c r="C50" s="60">
        <v>66838669</v>
      </c>
    </row>
    <row r="51" spans="1:3" x14ac:dyDescent="0.25">
      <c r="A51" s="61" t="s">
        <v>50</v>
      </c>
      <c r="B51" s="62"/>
      <c r="C51" s="60">
        <v>12716625</v>
      </c>
    </row>
    <row r="52" spans="1:3" x14ac:dyDescent="0.25">
      <c r="A52" s="61" t="s">
        <v>51</v>
      </c>
      <c r="B52" s="62"/>
      <c r="C52" s="60">
        <v>14106942</v>
      </c>
    </row>
    <row r="53" spans="1:3" x14ac:dyDescent="0.25">
      <c r="A53" s="63" t="s">
        <v>52</v>
      </c>
      <c r="B53" s="64"/>
      <c r="C53" s="65">
        <v>2115432</v>
      </c>
    </row>
    <row r="54" spans="1:3" x14ac:dyDescent="0.25">
      <c r="A54" s="32"/>
      <c r="B54" s="33"/>
      <c r="C54" s="34"/>
    </row>
    <row r="55" spans="1:3" x14ac:dyDescent="0.25">
      <c r="A55" s="35" t="s">
        <v>62</v>
      </c>
      <c r="B55" s="28"/>
      <c r="C55" s="36"/>
    </row>
    <row r="56" spans="1:3" x14ac:dyDescent="0.25">
      <c r="A56" s="35" t="s">
        <v>53</v>
      </c>
      <c r="B56" s="28"/>
      <c r="C56" s="32"/>
    </row>
    <row r="57" spans="1:3" x14ac:dyDescent="0.25">
      <c r="A57" s="35" t="s">
        <v>54</v>
      </c>
      <c r="B57" s="28"/>
      <c r="C57" s="32"/>
    </row>
    <row r="58" spans="1:3" x14ac:dyDescent="0.25">
      <c r="A58" s="35" t="s">
        <v>64</v>
      </c>
    </row>
  </sheetData>
  <mergeCells count="6">
    <mergeCell ref="A5:A7"/>
    <mergeCell ref="A48:C48"/>
    <mergeCell ref="E5:I5"/>
    <mergeCell ref="E6:E7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CGP 18</dc:creator>
  <cp:lastModifiedBy>0534</cp:lastModifiedBy>
  <cp:lastPrinted>2025-07-28T13:40:26Z</cp:lastPrinted>
  <dcterms:created xsi:type="dcterms:W3CDTF">2025-07-25T15:14:41Z</dcterms:created>
  <dcterms:modified xsi:type="dcterms:W3CDTF">2025-08-08T19:57:24Z</dcterms:modified>
</cp:coreProperties>
</file>